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28_Day_Experiment\28_Day_Data\Electrochemistry\Electrochemistry_MB media\"/>
    </mc:Choice>
  </mc:AlternateContent>
  <xr:revisionPtr revIDLastSave="0" documentId="13_ncr:1_{AB3D7005-C424-4C0E-B810-89F6ADA86B23}" xr6:coauthVersionLast="47" xr6:coauthVersionMax="47" xr10:uidLastSave="{00000000-0000-0000-0000-000000000000}"/>
  <bookViews>
    <workbookView xWindow="-28920" yWindow="-120" windowWidth="29040" windowHeight="16440" firstSheet="1" activeTab="9" xr2:uid="{9CE84E38-9122-42F3-9402-0A3EB68C395E}"/>
  </bookViews>
  <sheets>
    <sheet name="Day1_Control" sheetId="1" r:id="rId1"/>
    <sheet name="Day1_Test" sheetId="3" r:id="rId2"/>
    <sheet name="Day7_Control" sheetId="2" r:id="rId3"/>
    <sheet name="Day7_Test" sheetId="4" r:id="rId4"/>
    <sheet name="Day14_Control" sheetId="5" r:id="rId5"/>
    <sheet name="Day14_Test" sheetId="6" r:id="rId6"/>
    <sheet name="Day21_Control" sheetId="7" r:id="rId7"/>
    <sheet name="Day21_Test" sheetId="8" r:id="rId8"/>
    <sheet name="Day28_Control" sheetId="10" r:id="rId9"/>
    <sheet name="Day28_Test" sheetId="9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62" i="7" l="1"/>
  <c r="E57" i="1"/>
  <c r="E58" i="1"/>
  <c r="F62" i="1"/>
  <c r="E25" i="1"/>
  <c r="E20" i="1"/>
  <c r="E7" i="1"/>
  <c r="J2" i="1"/>
  <c r="J19" i="1"/>
  <c r="J36" i="1"/>
  <c r="J31" i="1"/>
  <c r="J62" i="1"/>
  <c r="E2" i="1"/>
  <c r="W62" i="9"/>
  <c r="V62" i="9"/>
  <c r="R62" i="9"/>
  <c r="Q62" i="9"/>
  <c r="K62" i="9"/>
  <c r="J62" i="9"/>
  <c r="F62" i="9"/>
  <c r="E62" i="9"/>
  <c r="W61" i="9"/>
  <c r="V61" i="9"/>
  <c r="R61" i="9"/>
  <c r="Q61" i="9"/>
  <c r="K61" i="9"/>
  <c r="J61" i="9"/>
  <c r="F61" i="9"/>
  <c r="E61" i="9"/>
  <c r="W60" i="9"/>
  <c r="V60" i="9"/>
  <c r="R60" i="9"/>
  <c r="Q60" i="9"/>
  <c r="K60" i="9"/>
  <c r="J60" i="9"/>
  <c r="F60" i="9"/>
  <c r="E60" i="9"/>
  <c r="W59" i="9"/>
  <c r="V59" i="9"/>
  <c r="R59" i="9"/>
  <c r="Q59" i="9"/>
  <c r="K59" i="9"/>
  <c r="J59" i="9"/>
  <c r="F59" i="9"/>
  <c r="E59" i="9"/>
  <c r="W58" i="9"/>
  <c r="V58" i="9"/>
  <c r="R58" i="9"/>
  <c r="Q58" i="9"/>
  <c r="K58" i="9"/>
  <c r="J58" i="9"/>
  <c r="F58" i="9"/>
  <c r="E58" i="9"/>
  <c r="W57" i="9"/>
  <c r="V57" i="9"/>
  <c r="R57" i="9"/>
  <c r="Q57" i="9"/>
  <c r="K57" i="9"/>
  <c r="J57" i="9"/>
  <c r="F57" i="9"/>
  <c r="E57" i="9"/>
  <c r="W56" i="9"/>
  <c r="V56" i="9"/>
  <c r="R56" i="9"/>
  <c r="Q56" i="9"/>
  <c r="K56" i="9"/>
  <c r="J56" i="9"/>
  <c r="F56" i="9"/>
  <c r="E56" i="9"/>
  <c r="W55" i="9"/>
  <c r="V55" i="9"/>
  <c r="R55" i="9"/>
  <c r="Q55" i="9"/>
  <c r="K55" i="9"/>
  <c r="J55" i="9"/>
  <c r="F55" i="9"/>
  <c r="E55" i="9"/>
  <c r="W54" i="9"/>
  <c r="V54" i="9"/>
  <c r="R54" i="9"/>
  <c r="Q54" i="9"/>
  <c r="K54" i="9"/>
  <c r="J54" i="9"/>
  <c r="F54" i="9"/>
  <c r="E54" i="9"/>
  <c r="W53" i="9"/>
  <c r="V53" i="9"/>
  <c r="R53" i="9"/>
  <c r="Q53" i="9"/>
  <c r="K53" i="9"/>
  <c r="J53" i="9"/>
  <c r="F53" i="9"/>
  <c r="E53" i="9"/>
  <c r="W52" i="9"/>
  <c r="V52" i="9"/>
  <c r="R52" i="9"/>
  <c r="Q52" i="9"/>
  <c r="K52" i="9"/>
  <c r="J52" i="9"/>
  <c r="F52" i="9"/>
  <c r="E52" i="9"/>
  <c r="W51" i="9"/>
  <c r="V51" i="9"/>
  <c r="R51" i="9"/>
  <c r="Q51" i="9"/>
  <c r="K51" i="9"/>
  <c r="J51" i="9"/>
  <c r="F51" i="9"/>
  <c r="E51" i="9"/>
  <c r="W50" i="9"/>
  <c r="V50" i="9"/>
  <c r="R50" i="9"/>
  <c r="Q50" i="9"/>
  <c r="K50" i="9"/>
  <c r="J50" i="9"/>
  <c r="F50" i="9"/>
  <c r="E50" i="9"/>
  <c r="W49" i="9"/>
  <c r="V49" i="9"/>
  <c r="R49" i="9"/>
  <c r="Q49" i="9"/>
  <c r="K49" i="9"/>
  <c r="J49" i="9"/>
  <c r="F49" i="9"/>
  <c r="E49" i="9"/>
  <c r="W48" i="9"/>
  <c r="V48" i="9"/>
  <c r="R48" i="9"/>
  <c r="Q48" i="9"/>
  <c r="K48" i="9"/>
  <c r="J48" i="9"/>
  <c r="F48" i="9"/>
  <c r="E48" i="9"/>
  <c r="W47" i="9"/>
  <c r="V47" i="9"/>
  <c r="R47" i="9"/>
  <c r="Q47" i="9"/>
  <c r="K47" i="9"/>
  <c r="J47" i="9"/>
  <c r="F47" i="9"/>
  <c r="E47" i="9"/>
  <c r="W46" i="9"/>
  <c r="V46" i="9"/>
  <c r="R46" i="9"/>
  <c r="Q46" i="9"/>
  <c r="K46" i="9"/>
  <c r="J46" i="9"/>
  <c r="F46" i="9"/>
  <c r="E46" i="9"/>
  <c r="W45" i="9"/>
  <c r="V45" i="9"/>
  <c r="R45" i="9"/>
  <c r="Q45" i="9"/>
  <c r="K45" i="9"/>
  <c r="J45" i="9"/>
  <c r="F45" i="9"/>
  <c r="E45" i="9"/>
  <c r="W44" i="9"/>
  <c r="V44" i="9"/>
  <c r="R44" i="9"/>
  <c r="Q44" i="9"/>
  <c r="K44" i="9"/>
  <c r="J44" i="9"/>
  <c r="F44" i="9"/>
  <c r="E44" i="9"/>
  <c r="W43" i="9"/>
  <c r="V43" i="9"/>
  <c r="R43" i="9"/>
  <c r="Q43" i="9"/>
  <c r="K43" i="9"/>
  <c r="J43" i="9"/>
  <c r="F43" i="9"/>
  <c r="E43" i="9"/>
  <c r="W42" i="9"/>
  <c r="V42" i="9"/>
  <c r="R42" i="9"/>
  <c r="Q42" i="9"/>
  <c r="K42" i="9"/>
  <c r="J42" i="9"/>
  <c r="F42" i="9"/>
  <c r="E42" i="9"/>
  <c r="W41" i="9"/>
  <c r="V41" i="9"/>
  <c r="R41" i="9"/>
  <c r="Q41" i="9"/>
  <c r="K41" i="9"/>
  <c r="J41" i="9"/>
  <c r="F41" i="9"/>
  <c r="E41" i="9"/>
  <c r="W40" i="9"/>
  <c r="V40" i="9"/>
  <c r="R40" i="9"/>
  <c r="Q40" i="9"/>
  <c r="K40" i="9"/>
  <c r="J40" i="9"/>
  <c r="F40" i="9"/>
  <c r="E40" i="9"/>
  <c r="W39" i="9"/>
  <c r="V39" i="9"/>
  <c r="R39" i="9"/>
  <c r="Q39" i="9"/>
  <c r="K39" i="9"/>
  <c r="J39" i="9"/>
  <c r="F39" i="9"/>
  <c r="E39" i="9"/>
  <c r="W38" i="9"/>
  <c r="V38" i="9"/>
  <c r="R38" i="9"/>
  <c r="Q38" i="9"/>
  <c r="K38" i="9"/>
  <c r="J38" i="9"/>
  <c r="F38" i="9"/>
  <c r="E38" i="9"/>
  <c r="W37" i="9"/>
  <c r="V37" i="9"/>
  <c r="R37" i="9"/>
  <c r="Q37" i="9"/>
  <c r="K37" i="9"/>
  <c r="J37" i="9"/>
  <c r="F37" i="9"/>
  <c r="E37" i="9"/>
  <c r="W36" i="9"/>
  <c r="V36" i="9"/>
  <c r="R36" i="9"/>
  <c r="Q36" i="9"/>
  <c r="K36" i="9"/>
  <c r="J36" i="9"/>
  <c r="F36" i="9"/>
  <c r="E36" i="9"/>
  <c r="W35" i="9"/>
  <c r="V35" i="9"/>
  <c r="R35" i="9"/>
  <c r="Q35" i="9"/>
  <c r="K35" i="9"/>
  <c r="J35" i="9"/>
  <c r="F35" i="9"/>
  <c r="E35" i="9"/>
  <c r="W34" i="9"/>
  <c r="V34" i="9"/>
  <c r="R34" i="9"/>
  <c r="Q34" i="9"/>
  <c r="K34" i="9"/>
  <c r="J34" i="9"/>
  <c r="F34" i="9"/>
  <c r="E34" i="9"/>
  <c r="W33" i="9"/>
  <c r="V33" i="9"/>
  <c r="R33" i="9"/>
  <c r="Q33" i="9"/>
  <c r="K33" i="9"/>
  <c r="J33" i="9"/>
  <c r="F33" i="9"/>
  <c r="E33" i="9"/>
  <c r="W32" i="9"/>
  <c r="V32" i="9"/>
  <c r="R32" i="9"/>
  <c r="Q32" i="9"/>
  <c r="K32" i="9"/>
  <c r="J32" i="9"/>
  <c r="F32" i="9"/>
  <c r="E32" i="9"/>
  <c r="W31" i="9"/>
  <c r="V31" i="9"/>
  <c r="R31" i="9"/>
  <c r="Q31" i="9"/>
  <c r="K31" i="9"/>
  <c r="J31" i="9"/>
  <c r="F31" i="9"/>
  <c r="E31" i="9"/>
  <c r="W30" i="9"/>
  <c r="V30" i="9"/>
  <c r="R30" i="9"/>
  <c r="Q30" i="9"/>
  <c r="K30" i="9"/>
  <c r="J30" i="9"/>
  <c r="F30" i="9"/>
  <c r="E30" i="9"/>
  <c r="W29" i="9"/>
  <c r="V29" i="9"/>
  <c r="R29" i="9"/>
  <c r="Q29" i="9"/>
  <c r="K29" i="9"/>
  <c r="J29" i="9"/>
  <c r="F29" i="9"/>
  <c r="E29" i="9"/>
  <c r="W28" i="9"/>
  <c r="V28" i="9"/>
  <c r="R28" i="9"/>
  <c r="Q28" i="9"/>
  <c r="K28" i="9"/>
  <c r="J28" i="9"/>
  <c r="F28" i="9"/>
  <c r="E28" i="9"/>
  <c r="W27" i="9"/>
  <c r="V27" i="9"/>
  <c r="R27" i="9"/>
  <c r="Q27" i="9"/>
  <c r="K27" i="9"/>
  <c r="J27" i="9"/>
  <c r="F27" i="9"/>
  <c r="E27" i="9"/>
  <c r="W26" i="9"/>
  <c r="V26" i="9"/>
  <c r="R26" i="9"/>
  <c r="Q26" i="9"/>
  <c r="K26" i="9"/>
  <c r="J26" i="9"/>
  <c r="F26" i="9"/>
  <c r="E26" i="9"/>
  <c r="W25" i="9"/>
  <c r="V25" i="9"/>
  <c r="R25" i="9"/>
  <c r="Q25" i="9"/>
  <c r="K25" i="9"/>
  <c r="J25" i="9"/>
  <c r="F25" i="9"/>
  <c r="E25" i="9"/>
  <c r="W24" i="9"/>
  <c r="V24" i="9"/>
  <c r="R24" i="9"/>
  <c r="Q24" i="9"/>
  <c r="K24" i="9"/>
  <c r="J24" i="9"/>
  <c r="F24" i="9"/>
  <c r="E24" i="9"/>
  <c r="W23" i="9"/>
  <c r="V23" i="9"/>
  <c r="R23" i="9"/>
  <c r="Q23" i="9"/>
  <c r="K23" i="9"/>
  <c r="J23" i="9"/>
  <c r="F23" i="9"/>
  <c r="E23" i="9"/>
  <c r="W22" i="9"/>
  <c r="V22" i="9"/>
  <c r="R22" i="9"/>
  <c r="Q22" i="9"/>
  <c r="K22" i="9"/>
  <c r="J22" i="9"/>
  <c r="F22" i="9"/>
  <c r="E22" i="9"/>
  <c r="W21" i="9"/>
  <c r="V21" i="9"/>
  <c r="R21" i="9"/>
  <c r="Q21" i="9"/>
  <c r="K21" i="9"/>
  <c r="J21" i="9"/>
  <c r="F21" i="9"/>
  <c r="E21" i="9"/>
  <c r="W20" i="9"/>
  <c r="V20" i="9"/>
  <c r="R20" i="9"/>
  <c r="Q20" i="9"/>
  <c r="K20" i="9"/>
  <c r="J20" i="9"/>
  <c r="F20" i="9"/>
  <c r="E20" i="9"/>
  <c r="W19" i="9"/>
  <c r="V19" i="9"/>
  <c r="R19" i="9"/>
  <c r="Q19" i="9"/>
  <c r="K19" i="9"/>
  <c r="J19" i="9"/>
  <c r="F19" i="9"/>
  <c r="E19" i="9"/>
  <c r="W18" i="9"/>
  <c r="V18" i="9"/>
  <c r="R18" i="9"/>
  <c r="Q18" i="9"/>
  <c r="K18" i="9"/>
  <c r="J18" i="9"/>
  <c r="F18" i="9"/>
  <c r="E18" i="9"/>
  <c r="W17" i="9"/>
  <c r="V17" i="9"/>
  <c r="R17" i="9"/>
  <c r="Q17" i="9"/>
  <c r="K17" i="9"/>
  <c r="J17" i="9"/>
  <c r="F17" i="9"/>
  <c r="E17" i="9"/>
  <c r="W16" i="9"/>
  <c r="V16" i="9"/>
  <c r="R16" i="9"/>
  <c r="Q16" i="9"/>
  <c r="K16" i="9"/>
  <c r="J16" i="9"/>
  <c r="F16" i="9"/>
  <c r="E16" i="9"/>
  <c r="W15" i="9"/>
  <c r="V15" i="9"/>
  <c r="R15" i="9"/>
  <c r="Q15" i="9"/>
  <c r="K15" i="9"/>
  <c r="J15" i="9"/>
  <c r="F15" i="9"/>
  <c r="E15" i="9"/>
  <c r="W14" i="9"/>
  <c r="V14" i="9"/>
  <c r="R14" i="9"/>
  <c r="Q14" i="9"/>
  <c r="K14" i="9"/>
  <c r="J14" i="9"/>
  <c r="F14" i="9"/>
  <c r="E14" i="9"/>
  <c r="W13" i="9"/>
  <c r="V13" i="9"/>
  <c r="R13" i="9"/>
  <c r="Q13" i="9"/>
  <c r="K13" i="9"/>
  <c r="J13" i="9"/>
  <c r="F13" i="9"/>
  <c r="E13" i="9"/>
  <c r="W12" i="9"/>
  <c r="V12" i="9"/>
  <c r="R12" i="9"/>
  <c r="Q12" i="9"/>
  <c r="K12" i="9"/>
  <c r="J12" i="9"/>
  <c r="F12" i="9"/>
  <c r="E12" i="9"/>
  <c r="W11" i="9"/>
  <c r="V11" i="9"/>
  <c r="R11" i="9"/>
  <c r="Q11" i="9"/>
  <c r="K11" i="9"/>
  <c r="J11" i="9"/>
  <c r="F11" i="9"/>
  <c r="E11" i="9"/>
  <c r="W10" i="9"/>
  <c r="V10" i="9"/>
  <c r="R10" i="9"/>
  <c r="Q10" i="9"/>
  <c r="K10" i="9"/>
  <c r="J10" i="9"/>
  <c r="F10" i="9"/>
  <c r="E10" i="9"/>
  <c r="W9" i="9"/>
  <c r="V9" i="9"/>
  <c r="R9" i="9"/>
  <c r="Q9" i="9"/>
  <c r="K9" i="9"/>
  <c r="J9" i="9"/>
  <c r="F9" i="9"/>
  <c r="E9" i="9"/>
  <c r="W8" i="9"/>
  <c r="V8" i="9"/>
  <c r="R8" i="9"/>
  <c r="Q8" i="9"/>
  <c r="K8" i="9"/>
  <c r="J8" i="9"/>
  <c r="F8" i="9"/>
  <c r="E8" i="9"/>
  <c r="W7" i="9"/>
  <c r="V7" i="9"/>
  <c r="R7" i="9"/>
  <c r="Q7" i="9"/>
  <c r="K7" i="9"/>
  <c r="J7" i="9"/>
  <c r="F7" i="9"/>
  <c r="E7" i="9"/>
  <c r="W6" i="9"/>
  <c r="V6" i="9"/>
  <c r="R6" i="9"/>
  <c r="Q6" i="9"/>
  <c r="K6" i="9"/>
  <c r="J6" i="9"/>
  <c r="F6" i="9"/>
  <c r="E6" i="9"/>
  <c r="W5" i="9"/>
  <c r="V5" i="9"/>
  <c r="R5" i="9"/>
  <c r="Q5" i="9"/>
  <c r="K5" i="9"/>
  <c r="J5" i="9"/>
  <c r="F5" i="9"/>
  <c r="E5" i="9"/>
  <c r="W4" i="9"/>
  <c r="V4" i="9"/>
  <c r="R4" i="9"/>
  <c r="Q4" i="9"/>
  <c r="K4" i="9"/>
  <c r="J4" i="9"/>
  <c r="F4" i="9"/>
  <c r="E4" i="9"/>
  <c r="W3" i="9"/>
  <c r="V3" i="9"/>
  <c r="R3" i="9"/>
  <c r="Q3" i="9"/>
  <c r="K3" i="9"/>
  <c r="J3" i="9"/>
  <c r="F3" i="9"/>
  <c r="E3" i="9"/>
  <c r="W2" i="9"/>
  <c r="V2" i="9"/>
  <c r="R2" i="9"/>
  <c r="Q2" i="9"/>
  <c r="K2" i="9"/>
  <c r="J2" i="9"/>
  <c r="F2" i="9"/>
  <c r="E2" i="9"/>
  <c r="W62" i="10"/>
  <c r="V62" i="10"/>
  <c r="R62" i="10"/>
  <c r="Q62" i="10"/>
  <c r="K62" i="10"/>
  <c r="J62" i="10"/>
  <c r="F62" i="10"/>
  <c r="E62" i="10"/>
  <c r="W61" i="10"/>
  <c r="V61" i="10"/>
  <c r="R61" i="10"/>
  <c r="Q61" i="10"/>
  <c r="K61" i="10"/>
  <c r="J61" i="10"/>
  <c r="F61" i="10"/>
  <c r="E61" i="10"/>
  <c r="W60" i="10"/>
  <c r="V60" i="10"/>
  <c r="R60" i="10"/>
  <c r="Q60" i="10"/>
  <c r="K60" i="10"/>
  <c r="J60" i="10"/>
  <c r="F60" i="10"/>
  <c r="E60" i="10"/>
  <c r="W59" i="10"/>
  <c r="V59" i="10"/>
  <c r="R59" i="10"/>
  <c r="Q59" i="10"/>
  <c r="K59" i="10"/>
  <c r="J59" i="10"/>
  <c r="F59" i="10"/>
  <c r="E59" i="10"/>
  <c r="W58" i="10"/>
  <c r="V58" i="10"/>
  <c r="R58" i="10"/>
  <c r="Q58" i="10"/>
  <c r="K58" i="10"/>
  <c r="J58" i="10"/>
  <c r="F58" i="10"/>
  <c r="E58" i="10"/>
  <c r="W57" i="10"/>
  <c r="V57" i="10"/>
  <c r="R57" i="10"/>
  <c r="Q57" i="10"/>
  <c r="K57" i="10"/>
  <c r="J57" i="10"/>
  <c r="F57" i="10"/>
  <c r="E57" i="10"/>
  <c r="W56" i="10"/>
  <c r="V56" i="10"/>
  <c r="R56" i="10"/>
  <c r="Q56" i="10"/>
  <c r="K56" i="10"/>
  <c r="J56" i="10"/>
  <c r="F56" i="10"/>
  <c r="E56" i="10"/>
  <c r="W55" i="10"/>
  <c r="V55" i="10"/>
  <c r="R55" i="10"/>
  <c r="Q55" i="10"/>
  <c r="K55" i="10"/>
  <c r="J55" i="10"/>
  <c r="F55" i="10"/>
  <c r="E55" i="10"/>
  <c r="W54" i="10"/>
  <c r="V54" i="10"/>
  <c r="R54" i="10"/>
  <c r="Q54" i="10"/>
  <c r="K54" i="10"/>
  <c r="J54" i="10"/>
  <c r="F54" i="10"/>
  <c r="E54" i="10"/>
  <c r="W53" i="10"/>
  <c r="V53" i="10"/>
  <c r="R53" i="10"/>
  <c r="Q53" i="10"/>
  <c r="K53" i="10"/>
  <c r="J53" i="10"/>
  <c r="F53" i="10"/>
  <c r="E53" i="10"/>
  <c r="W52" i="10"/>
  <c r="V52" i="10"/>
  <c r="R52" i="10"/>
  <c r="Q52" i="10"/>
  <c r="K52" i="10"/>
  <c r="J52" i="10"/>
  <c r="F52" i="10"/>
  <c r="E52" i="10"/>
  <c r="W51" i="10"/>
  <c r="V51" i="10"/>
  <c r="R51" i="10"/>
  <c r="Q51" i="10"/>
  <c r="K51" i="10"/>
  <c r="J51" i="10"/>
  <c r="F51" i="10"/>
  <c r="E51" i="10"/>
  <c r="W50" i="10"/>
  <c r="V50" i="10"/>
  <c r="R50" i="10"/>
  <c r="Q50" i="10"/>
  <c r="K50" i="10"/>
  <c r="J50" i="10"/>
  <c r="F50" i="10"/>
  <c r="E50" i="10"/>
  <c r="W49" i="10"/>
  <c r="V49" i="10"/>
  <c r="R49" i="10"/>
  <c r="Q49" i="10"/>
  <c r="K49" i="10"/>
  <c r="J49" i="10"/>
  <c r="F49" i="10"/>
  <c r="E49" i="10"/>
  <c r="W48" i="10"/>
  <c r="V48" i="10"/>
  <c r="R48" i="10"/>
  <c r="Q48" i="10"/>
  <c r="K48" i="10"/>
  <c r="J48" i="10"/>
  <c r="F48" i="10"/>
  <c r="E48" i="10"/>
  <c r="W47" i="10"/>
  <c r="V47" i="10"/>
  <c r="R47" i="10"/>
  <c r="Q47" i="10"/>
  <c r="K47" i="10"/>
  <c r="J47" i="10"/>
  <c r="F47" i="10"/>
  <c r="E47" i="10"/>
  <c r="W46" i="10"/>
  <c r="V46" i="10"/>
  <c r="R46" i="10"/>
  <c r="Q46" i="10"/>
  <c r="K46" i="10"/>
  <c r="J46" i="10"/>
  <c r="F46" i="10"/>
  <c r="E46" i="10"/>
  <c r="W45" i="10"/>
  <c r="V45" i="10"/>
  <c r="R45" i="10"/>
  <c r="Q45" i="10"/>
  <c r="K45" i="10"/>
  <c r="J45" i="10"/>
  <c r="F45" i="10"/>
  <c r="E45" i="10"/>
  <c r="W44" i="10"/>
  <c r="V44" i="10"/>
  <c r="R44" i="10"/>
  <c r="Q44" i="10"/>
  <c r="K44" i="10"/>
  <c r="J44" i="10"/>
  <c r="F44" i="10"/>
  <c r="E44" i="10"/>
  <c r="W43" i="10"/>
  <c r="V43" i="10"/>
  <c r="R43" i="10"/>
  <c r="Q43" i="10"/>
  <c r="K43" i="10"/>
  <c r="J43" i="10"/>
  <c r="F43" i="10"/>
  <c r="E43" i="10"/>
  <c r="W42" i="10"/>
  <c r="V42" i="10"/>
  <c r="R42" i="10"/>
  <c r="Q42" i="10"/>
  <c r="K42" i="10"/>
  <c r="J42" i="10"/>
  <c r="F42" i="10"/>
  <c r="E42" i="10"/>
  <c r="W41" i="10"/>
  <c r="V41" i="10"/>
  <c r="R41" i="10"/>
  <c r="Q41" i="10"/>
  <c r="K41" i="10"/>
  <c r="J41" i="10"/>
  <c r="F41" i="10"/>
  <c r="E41" i="10"/>
  <c r="W40" i="10"/>
  <c r="V40" i="10"/>
  <c r="R40" i="10"/>
  <c r="Q40" i="10"/>
  <c r="K40" i="10"/>
  <c r="J40" i="10"/>
  <c r="F40" i="10"/>
  <c r="E40" i="10"/>
  <c r="W39" i="10"/>
  <c r="V39" i="10"/>
  <c r="R39" i="10"/>
  <c r="Q39" i="10"/>
  <c r="K39" i="10"/>
  <c r="J39" i="10"/>
  <c r="F39" i="10"/>
  <c r="E39" i="10"/>
  <c r="W38" i="10"/>
  <c r="V38" i="10"/>
  <c r="R38" i="10"/>
  <c r="Q38" i="10"/>
  <c r="K38" i="10"/>
  <c r="J38" i="10"/>
  <c r="F38" i="10"/>
  <c r="E38" i="10"/>
  <c r="W37" i="10"/>
  <c r="V37" i="10"/>
  <c r="R37" i="10"/>
  <c r="Q37" i="10"/>
  <c r="K37" i="10"/>
  <c r="J37" i="10"/>
  <c r="F37" i="10"/>
  <c r="E37" i="10"/>
  <c r="W36" i="10"/>
  <c r="V36" i="10"/>
  <c r="R36" i="10"/>
  <c r="Q36" i="10"/>
  <c r="K36" i="10"/>
  <c r="J36" i="10"/>
  <c r="F36" i="10"/>
  <c r="E36" i="10"/>
  <c r="W35" i="10"/>
  <c r="V35" i="10"/>
  <c r="R35" i="10"/>
  <c r="Q35" i="10"/>
  <c r="K35" i="10"/>
  <c r="J35" i="10"/>
  <c r="F35" i="10"/>
  <c r="E35" i="10"/>
  <c r="W34" i="10"/>
  <c r="V34" i="10"/>
  <c r="R34" i="10"/>
  <c r="Q34" i="10"/>
  <c r="K34" i="10"/>
  <c r="J34" i="10"/>
  <c r="F34" i="10"/>
  <c r="E34" i="10"/>
  <c r="W33" i="10"/>
  <c r="V33" i="10"/>
  <c r="R33" i="10"/>
  <c r="Q33" i="10"/>
  <c r="K33" i="10"/>
  <c r="J33" i="10"/>
  <c r="F33" i="10"/>
  <c r="E33" i="10"/>
  <c r="W32" i="10"/>
  <c r="V32" i="10"/>
  <c r="R32" i="10"/>
  <c r="Q32" i="10"/>
  <c r="K32" i="10"/>
  <c r="J32" i="10"/>
  <c r="F32" i="10"/>
  <c r="E32" i="10"/>
  <c r="W31" i="10"/>
  <c r="V31" i="10"/>
  <c r="R31" i="10"/>
  <c r="Q31" i="10"/>
  <c r="K31" i="10"/>
  <c r="J31" i="10"/>
  <c r="F31" i="10"/>
  <c r="E31" i="10"/>
  <c r="W30" i="10"/>
  <c r="V30" i="10"/>
  <c r="R30" i="10"/>
  <c r="Q30" i="10"/>
  <c r="K30" i="10"/>
  <c r="J30" i="10"/>
  <c r="F30" i="10"/>
  <c r="E30" i="10"/>
  <c r="W29" i="10"/>
  <c r="V29" i="10"/>
  <c r="R29" i="10"/>
  <c r="Q29" i="10"/>
  <c r="K29" i="10"/>
  <c r="J29" i="10"/>
  <c r="F29" i="10"/>
  <c r="E29" i="10"/>
  <c r="W28" i="10"/>
  <c r="V28" i="10"/>
  <c r="R28" i="10"/>
  <c r="Q28" i="10"/>
  <c r="K28" i="10"/>
  <c r="J28" i="10"/>
  <c r="F28" i="10"/>
  <c r="E28" i="10"/>
  <c r="W27" i="10"/>
  <c r="V27" i="10"/>
  <c r="R27" i="10"/>
  <c r="Q27" i="10"/>
  <c r="K27" i="10"/>
  <c r="J27" i="10"/>
  <c r="F27" i="10"/>
  <c r="E27" i="10"/>
  <c r="W26" i="10"/>
  <c r="V26" i="10"/>
  <c r="R26" i="10"/>
  <c r="Q26" i="10"/>
  <c r="K26" i="10"/>
  <c r="J26" i="10"/>
  <c r="F26" i="10"/>
  <c r="E26" i="10"/>
  <c r="W25" i="10"/>
  <c r="V25" i="10"/>
  <c r="R25" i="10"/>
  <c r="Q25" i="10"/>
  <c r="K25" i="10"/>
  <c r="J25" i="10"/>
  <c r="F25" i="10"/>
  <c r="E25" i="10"/>
  <c r="W24" i="10"/>
  <c r="V24" i="10"/>
  <c r="R24" i="10"/>
  <c r="Q24" i="10"/>
  <c r="K24" i="10"/>
  <c r="J24" i="10"/>
  <c r="F24" i="10"/>
  <c r="E24" i="10"/>
  <c r="W23" i="10"/>
  <c r="V23" i="10"/>
  <c r="R23" i="10"/>
  <c r="Q23" i="10"/>
  <c r="K23" i="10"/>
  <c r="J23" i="10"/>
  <c r="F23" i="10"/>
  <c r="E23" i="10"/>
  <c r="W22" i="10"/>
  <c r="V22" i="10"/>
  <c r="R22" i="10"/>
  <c r="Q22" i="10"/>
  <c r="K22" i="10"/>
  <c r="J22" i="10"/>
  <c r="F22" i="10"/>
  <c r="E22" i="10"/>
  <c r="W21" i="10"/>
  <c r="V21" i="10"/>
  <c r="R21" i="10"/>
  <c r="Q21" i="10"/>
  <c r="K21" i="10"/>
  <c r="J21" i="10"/>
  <c r="F21" i="10"/>
  <c r="E21" i="10"/>
  <c r="W20" i="10"/>
  <c r="V20" i="10"/>
  <c r="R20" i="10"/>
  <c r="Q20" i="10"/>
  <c r="K20" i="10"/>
  <c r="J20" i="10"/>
  <c r="F20" i="10"/>
  <c r="E20" i="10"/>
  <c r="W19" i="10"/>
  <c r="V19" i="10"/>
  <c r="R19" i="10"/>
  <c r="Q19" i="10"/>
  <c r="K19" i="10"/>
  <c r="J19" i="10"/>
  <c r="F19" i="10"/>
  <c r="E19" i="10"/>
  <c r="W18" i="10"/>
  <c r="V18" i="10"/>
  <c r="R18" i="10"/>
  <c r="Q18" i="10"/>
  <c r="K18" i="10"/>
  <c r="J18" i="10"/>
  <c r="F18" i="10"/>
  <c r="E18" i="10"/>
  <c r="W17" i="10"/>
  <c r="V17" i="10"/>
  <c r="R17" i="10"/>
  <c r="Q17" i="10"/>
  <c r="K17" i="10"/>
  <c r="J17" i="10"/>
  <c r="F17" i="10"/>
  <c r="E17" i="10"/>
  <c r="W16" i="10"/>
  <c r="V16" i="10"/>
  <c r="R16" i="10"/>
  <c r="Q16" i="10"/>
  <c r="K16" i="10"/>
  <c r="J16" i="10"/>
  <c r="F16" i="10"/>
  <c r="E16" i="10"/>
  <c r="W15" i="10"/>
  <c r="V15" i="10"/>
  <c r="R15" i="10"/>
  <c r="Q15" i="10"/>
  <c r="K15" i="10"/>
  <c r="J15" i="10"/>
  <c r="F15" i="10"/>
  <c r="E15" i="10"/>
  <c r="W14" i="10"/>
  <c r="V14" i="10"/>
  <c r="R14" i="10"/>
  <c r="Q14" i="10"/>
  <c r="K14" i="10"/>
  <c r="J14" i="10"/>
  <c r="F14" i="10"/>
  <c r="E14" i="10"/>
  <c r="W13" i="10"/>
  <c r="V13" i="10"/>
  <c r="R13" i="10"/>
  <c r="Q13" i="10"/>
  <c r="K13" i="10"/>
  <c r="J13" i="10"/>
  <c r="F13" i="10"/>
  <c r="E13" i="10"/>
  <c r="W12" i="10"/>
  <c r="V12" i="10"/>
  <c r="R12" i="10"/>
  <c r="Q12" i="10"/>
  <c r="K12" i="10"/>
  <c r="J12" i="10"/>
  <c r="F12" i="10"/>
  <c r="E12" i="10"/>
  <c r="W11" i="10"/>
  <c r="V11" i="10"/>
  <c r="R11" i="10"/>
  <c r="Q11" i="10"/>
  <c r="K11" i="10"/>
  <c r="J11" i="10"/>
  <c r="F11" i="10"/>
  <c r="E11" i="10"/>
  <c r="W10" i="10"/>
  <c r="V10" i="10"/>
  <c r="R10" i="10"/>
  <c r="Q10" i="10"/>
  <c r="K10" i="10"/>
  <c r="J10" i="10"/>
  <c r="F10" i="10"/>
  <c r="E10" i="10"/>
  <c r="W9" i="10"/>
  <c r="V9" i="10"/>
  <c r="R9" i="10"/>
  <c r="Q9" i="10"/>
  <c r="K9" i="10"/>
  <c r="J9" i="10"/>
  <c r="F9" i="10"/>
  <c r="E9" i="10"/>
  <c r="W8" i="10"/>
  <c r="V8" i="10"/>
  <c r="R8" i="10"/>
  <c r="Q8" i="10"/>
  <c r="K8" i="10"/>
  <c r="J8" i="10"/>
  <c r="F8" i="10"/>
  <c r="E8" i="10"/>
  <c r="W7" i="10"/>
  <c r="V7" i="10"/>
  <c r="R7" i="10"/>
  <c r="Q7" i="10"/>
  <c r="K7" i="10"/>
  <c r="J7" i="10"/>
  <c r="F7" i="10"/>
  <c r="E7" i="10"/>
  <c r="W6" i="10"/>
  <c r="V6" i="10"/>
  <c r="R6" i="10"/>
  <c r="Q6" i="10"/>
  <c r="K6" i="10"/>
  <c r="J6" i="10"/>
  <c r="F6" i="10"/>
  <c r="E6" i="10"/>
  <c r="W5" i="10"/>
  <c r="V5" i="10"/>
  <c r="R5" i="10"/>
  <c r="Q5" i="10"/>
  <c r="K5" i="10"/>
  <c r="J5" i="10"/>
  <c r="F5" i="10"/>
  <c r="E5" i="10"/>
  <c r="W4" i="10"/>
  <c r="V4" i="10"/>
  <c r="R4" i="10"/>
  <c r="Q4" i="10"/>
  <c r="K4" i="10"/>
  <c r="J4" i="10"/>
  <c r="F4" i="10"/>
  <c r="E4" i="10"/>
  <c r="W3" i="10"/>
  <c r="V3" i="10"/>
  <c r="R3" i="10"/>
  <c r="Q3" i="10"/>
  <c r="K3" i="10"/>
  <c r="J3" i="10"/>
  <c r="F3" i="10"/>
  <c r="E3" i="10"/>
  <c r="W2" i="10"/>
  <c r="V2" i="10"/>
  <c r="R2" i="10"/>
  <c r="Q2" i="10"/>
  <c r="K2" i="10"/>
  <c r="J2" i="10"/>
  <c r="F2" i="10"/>
  <c r="E2" i="10"/>
  <c r="W62" i="8"/>
  <c r="V62" i="8"/>
  <c r="W61" i="8"/>
  <c r="V61" i="8"/>
  <c r="W60" i="8"/>
  <c r="V60" i="8"/>
  <c r="W59" i="8"/>
  <c r="V59" i="8"/>
  <c r="W58" i="8"/>
  <c r="V58" i="8"/>
  <c r="W57" i="8"/>
  <c r="V57" i="8"/>
  <c r="W56" i="8"/>
  <c r="V56" i="8"/>
  <c r="W55" i="8"/>
  <c r="V55" i="8"/>
  <c r="W54" i="8"/>
  <c r="V54" i="8"/>
  <c r="W53" i="8"/>
  <c r="V53" i="8"/>
  <c r="W52" i="8"/>
  <c r="V52" i="8"/>
  <c r="W51" i="8"/>
  <c r="V51" i="8"/>
  <c r="W50" i="8"/>
  <c r="V50" i="8"/>
  <c r="W49" i="8"/>
  <c r="V49" i="8"/>
  <c r="W48" i="8"/>
  <c r="V48" i="8"/>
  <c r="W47" i="8"/>
  <c r="V47" i="8"/>
  <c r="W46" i="8"/>
  <c r="V46" i="8"/>
  <c r="W45" i="8"/>
  <c r="V45" i="8"/>
  <c r="W44" i="8"/>
  <c r="V44" i="8"/>
  <c r="W43" i="8"/>
  <c r="V43" i="8"/>
  <c r="W42" i="8"/>
  <c r="V42" i="8"/>
  <c r="W41" i="8"/>
  <c r="V41" i="8"/>
  <c r="W40" i="8"/>
  <c r="V40" i="8"/>
  <c r="W39" i="8"/>
  <c r="V39" i="8"/>
  <c r="W38" i="8"/>
  <c r="V38" i="8"/>
  <c r="W37" i="8"/>
  <c r="V37" i="8"/>
  <c r="W36" i="8"/>
  <c r="V36" i="8"/>
  <c r="W35" i="8"/>
  <c r="V35" i="8"/>
  <c r="W34" i="8"/>
  <c r="V34" i="8"/>
  <c r="W33" i="8"/>
  <c r="V33" i="8"/>
  <c r="W32" i="8"/>
  <c r="V32" i="8"/>
  <c r="W31" i="8"/>
  <c r="V31" i="8"/>
  <c r="W30" i="8"/>
  <c r="V30" i="8"/>
  <c r="W29" i="8"/>
  <c r="V29" i="8"/>
  <c r="W28" i="8"/>
  <c r="V28" i="8"/>
  <c r="W27" i="8"/>
  <c r="V27" i="8"/>
  <c r="W26" i="8"/>
  <c r="V26" i="8"/>
  <c r="W25" i="8"/>
  <c r="V25" i="8"/>
  <c r="W24" i="8"/>
  <c r="V24" i="8"/>
  <c r="W23" i="8"/>
  <c r="V23" i="8"/>
  <c r="W22" i="8"/>
  <c r="V22" i="8"/>
  <c r="W21" i="8"/>
  <c r="V21" i="8"/>
  <c r="W20" i="8"/>
  <c r="V20" i="8"/>
  <c r="W19" i="8"/>
  <c r="V19" i="8"/>
  <c r="W18" i="8"/>
  <c r="V18" i="8"/>
  <c r="W17" i="8"/>
  <c r="V17" i="8"/>
  <c r="W16" i="8"/>
  <c r="V16" i="8"/>
  <c r="W15" i="8"/>
  <c r="V15" i="8"/>
  <c r="W14" i="8"/>
  <c r="V14" i="8"/>
  <c r="W13" i="8"/>
  <c r="V13" i="8"/>
  <c r="W12" i="8"/>
  <c r="V12" i="8"/>
  <c r="W11" i="8"/>
  <c r="V11" i="8"/>
  <c r="W10" i="8"/>
  <c r="V10" i="8"/>
  <c r="W9" i="8"/>
  <c r="V9" i="8"/>
  <c r="W8" i="8"/>
  <c r="V8" i="8"/>
  <c r="W7" i="8"/>
  <c r="V7" i="8"/>
  <c r="W6" i="8"/>
  <c r="V6" i="8"/>
  <c r="W5" i="8"/>
  <c r="V5" i="8"/>
  <c r="W4" i="8"/>
  <c r="V4" i="8"/>
  <c r="W3" i="8"/>
  <c r="V3" i="8"/>
  <c r="W2" i="8"/>
  <c r="V2" i="8"/>
  <c r="R62" i="8"/>
  <c r="Q62" i="8"/>
  <c r="R61" i="8"/>
  <c r="Q61" i="8"/>
  <c r="R60" i="8"/>
  <c r="Q60" i="8"/>
  <c r="R59" i="8"/>
  <c r="Q59" i="8"/>
  <c r="R58" i="8"/>
  <c r="Q58" i="8"/>
  <c r="R57" i="8"/>
  <c r="Q57" i="8"/>
  <c r="R56" i="8"/>
  <c r="Q56" i="8"/>
  <c r="R55" i="8"/>
  <c r="Q55" i="8"/>
  <c r="R54" i="8"/>
  <c r="Q54" i="8"/>
  <c r="R53" i="8"/>
  <c r="Q53" i="8"/>
  <c r="R52" i="8"/>
  <c r="Q52" i="8"/>
  <c r="R51" i="8"/>
  <c r="Q51" i="8"/>
  <c r="R50" i="8"/>
  <c r="Q50" i="8"/>
  <c r="R49" i="8"/>
  <c r="Q49" i="8"/>
  <c r="R48" i="8"/>
  <c r="Q48" i="8"/>
  <c r="R47" i="8"/>
  <c r="Q47" i="8"/>
  <c r="R46" i="8"/>
  <c r="Q46" i="8"/>
  <c r="R45" i="8"/>
  <c r="Q45" i="8"/>
  <c r="R44" i="8"/>
  <c r="Q44" i="8"/>
  <c r="R43" i="8"/>
  <c r="Q43" i="8"/>
  <c r="R42" i="8"/>
  <c r="Q42" i="8"/>
  <c r="R41" i="8"/>
  <c r="Q41" i="8"/>
  <c r="R40" i="8"/>
  <c r="Q40" i="8"/>
  <c r="R39" i="8"/>
  <c r="Q39" i="8"/>
  <c r="R38" i="8"/>
  <c r="Q38" i="8"/>
  <c r="R37" i="8"/>
  <c r="Q37" i="8"/>
  <c r="R36" i="8"/>
  <c r="Q36" i="8"/>
  <c r="R35" i="8"/>
  <c r="Q35" i="8"/>
  <c r="R34" i="8"/>
  <c r="Q34" i="8"/>
  <c r="R33" i="8"/>
  <c r="Q33" i="8"/>
  <c r="R32" i="8"/>
  <c r="Q32" i="8"/>
  <c r="R31" i="8"/>
  <c r="Q31" i="8"/>
  <c r="R30" i="8"/>
  <c r="Q30" i="8"/>
  <c r="R29" i="8"/>
  <c r="Q29" i="8"/>
  <c r="R28" i="8"/>
  <c r="Q28" i="8"/>
  <c r="R27" i="8"/>
  <c r="Q27" i="8"/>
  <c r="R26" i="8"/>
  <c r="Q26" i="8"/>
  <c r="R25" i="8"/>
  <c r="Q25" i="8"/>
  <c r="R24" i="8"/>
  <c r="Q24" i="8"/>
  <c r="R23" i="8"/>
  <c r="Q23" i="8"/>
  <c r="R22" i="8"/>
  <c r="Q22" i="8"/>
  <c r="R21" i="8"/>
  <c r="Q21" i="8"/>
  <c r="R20" i="8"/>
  <c r="Q20" i="8"/>
  <c r="R19" i="8"/>
  <c r="Q19" i="8"/>
  <c r="R18" i="8"/>
  <c r="Q18" i="8"/>
  <c r="R17" i="8"/>
  <c r="Q17" i="8"/>
  <c r="R16" i="8"/>
  <c r="Q16" i="8"/>
  <c r="R15" i="8"/>
  <c r="Q15" i="8"/>
  <c r="R14" i="8"/>
  <c r="Q14" i="8"/>
  <c r="R13" i="8"/>
  <c r="Q13" i="8"/>
  <c r="R12" i="8"/>
  <c r="Q12" i="8"/>
  <c r="R11" i="8"/>
  <c r="Q11" i="8"/>
  <c r="R10" i="8"/>
  <c r="Q10" i="8"/>
  <c r="R9" i="8"/>
  <c r="Q9" i="8"/>
  <c r="R8" i="8"/>
  <c r="Q8" i="8"/>
  <c r="R7" i="8"/>
  <c r="Q7" i="8"/>
  <c r="R6" i="8"/>
  <c r="Q6" i="8"/>
  <c r="R5" i="8"/>
  <c r="Q5" i="8"/>
  <c r="R4" i="8"/>
  <c r="Q4" i="8"/>
  <c r="R3" i="8"/>
  <c r="Q3" i="8"/>
  <c r="R2" i="8"/>
  <c r="Q2" i="8"/>
  <c r="K62" i="8"/>
  <c r="J62" i="8"/>
  <c r="K61" i="8"/>
  <c r="J61" i="8"/>
  <c r="K60" i="8"/>
  <c r="J60" i="8"/>
  <c r="K59" i="8"/>
  <c r="J59" i="8"/>
  <c r="K58" i="8"/>
  <c r="J58" i="8"/>
  <c r="K57" i="8"/>
  <c r="J57" i="8"/>
  <c r="K56" i="8"/>
  <c r="J56" i="8"/>
  <c r="K55" i="8"/>
  <c r="J55" i="8"/>
  <c r="K54" i="8"/>
  <c r="J54" i="8"/>
  <c r="K53" i="8"/>
  <c r="J53" i="8"/>
  <c r="K52" i="8"/>
  <c r="J52" i="8"/>
  <c r="K51" i="8"/>
  <c r="J51" i="8"/>
  <c r="K50" i="8"/>
  <c r="J50" i="8"/>
  <c r="K49" i="8"/>
  <c r="J49" i="8"/>
  <c r="K48" i="8"/>
  <c r="J48" i="8"/>
  <c r="K47" i="8"/>
  <c r="J47" i="8"/>
  <c r="K46" i="8"/>
  <c r="J46" i="8"/>
  <c r="K45" i="8"/>
  <c r="J45" i="8"/>
  <c r="K44" i="8"/>
  <c r="J44" i="8"/>
  <c r="K43" i="8"/>
  <c r="J43" i="8"/>
  <c r="K42" i="8"/>
  <c r="J42" i="8"/>
  <c r="K41" i="8"/>
  <c r="J41" i="8"/>
  <c r="K40" i="8"/>
  <c r="J40" i="8"/>
  <c r="K39" i="8"/>
  <c r="J39" i="8"/>
  <c r="K38" i="8"/>
  <c r="J38" i="8"/>
  <c r="K37" i="8"/>
  <c r="J37" i="8"/>
  <c r="K36" i="8"/>
  <c r="J36" i="8"/>
  <c r="K35" i="8"/>
  <c r="J35" i="8"/>
  <c r="K34" i="8"/>
  <c r="J34" i="8"/>
  <c r="K33" i="8"/>
  <c r="J33" i="8"/>
  <c r="K32" i="8"/>
  <c r="J32" i="8"/>
  <c r="K31" i="8"/>
  <c r="J31" i="8"/>
  <c r="K30" i="8"/>
  <c r="J30" i="8"/>
  <c r="K29" i="8"/>
  <c r="J29" i="8"/>
  <c r="K28" i="8"/>
  <c r="J28" i="8"/>
  <c r="K27" i="8"/>
  <c r="J27" i="8"/>
  <c r="K26" i="8"/>
  <c r="J26" i="8"/>
  <c r="K25" i="8"/>
  <c r="J25" i="8"/>
  <c r="K24" i="8"/>
  <c r="J24" i="8"/>
  <c r="K23" i="8"/>
  <c r="J23" i="8"/>
  <c r="K22" i="8"/>
  <c r="J22" i="8"/>
  <c r="K21" i="8"/>
  <c r="J21" i="8"/>
  <c r="K20" i="8"/>
  <c r="J20" i="8"/>
  <c r="K19" i="8"/>
  <c r="J19" i="8"/>
  <c r="K18" i="8"/>
  <c r="J18" i="8"/>
  <c r="K17" i="8"/>
  <c r="J17" i="8"/>
  <c r="K16" i="8"/>
  <c r="J16" i="8"/>
  <c r="K15" i="8"/>
  <c r="J15" i="8"/>
  <c r="K14" i="8"/>
  <c r="J14" i="8"/>
  <c r="K13" i="8"/>
  <c r="J13" i="8"/>
  <c r="K12" i="8"/>
  <c r="J12" i="8"/>
  <c r="K11" i="8"/>
  <c r="J11" i="8"/>
  <c r="K10" i="8"/>
  <c r="J10" i="8"/>
  <c r="K9" i="8"/>
  <c r="J9" i="8"/>
  <c r="K8" i="8"/>
  <c r="J8" i="8"/>
  <c r="K7" i="8"/>
  <c r="J7" i="8"/>
  <c r="K6" i="8"/>
  <c r="J6" i="8"/>
  <c r="K5" i="8"/>
  <c r="J5" i="8"/>
  <c r="K4" i="8"/>
  <c r="J4" i="8"/>
  <c r="K3" i="8"/>
  <c r="J3" i="8"/>
  <c r="K2" i="8"/>
  <c r="J2" i="8"/>
  <c r="F62" i="8"/>
  <c r="E62" i="8"/>
  <c r="F61" i="8"/>
  <c r="E61" i="8"/>
  <c r="F60" i="8"/>
  <c r="E60" i="8"/>
  <c r="F59" i="8"/>
  <c r="E59" i="8"/>
  <c r="F58" i="8"/>
  <c r="E58" i="8"/>
  <c r="F57" i="8"/>
  <c r="E57" i="8"/>
  <c r="F56" i="8"/>
  <c r="E56" i="8"/>
  <c r="F55" i="8"/>
  <c r="E55" i="8"/>
  <c r="F54" i="8"/>
  <c r="E54" i="8"/>
  <c r="F53" i="8"/>
  <c r="E53" i="8"/>
  <c r="F52" i="8"/>
  <c r="E52" i="8"/>
  <c r="F51" i="8"/>
  <c r="E51" i="8"/>
  <c r="F50" i="8"/>
  <c r="E50" i="8"/>
  <c r="F49" i="8"/>
  <c r="E49" i="8"/>
  <c r="F48" i="8"/>
  <c r="E48" i="8"/>
  <c r="F47" i="8"/>
  <c r="E47" i="8"/>
  <c r="F46" i="8"/>
  <c r="E46" i="8"/>
  <c r="F45" i="8"/>
  <c r="E45" i="8"/>
  <c r="F44" i="8"/>
  <c r="E44" i="8"/>
  <c r="F43" i="8"/>
  <c r="E43" i="8"/>
  <c r="F42" i="8"/>
  <c r="E42" i="8"/>
  <c r="F41" i="8"/>
  <c r="E41" i="8"/>
  <c r="F40" i="8"/>
  <c r="E40" i="8"/>
  <c r="F39" i="8"/>
  <c r="E39" i="8"/>
  <c r="F38" i="8"/>
  <c r="E38" i="8"/>
  <c r="F37" i="8"/>
  <c r="E37" i="8"/>
  <c r="F36" i="8"/>
  <c r="E36" i="8"/>
  <c r="F35" i="8"/>
  <c r="E35" i="8"/>
  <c r="F34" i="8"/>
  <c r="E34" i="8"/>
  <c r="F33" i="8"/>
  <c r="E33" i="8"/>
  <c r="F32" i="8"/>
  <c r="E32" i="8"/>
  <c r="F31" i="8"/>
  <c r="E31" i="8"/>
  <c r="F30" i="8"/>
  <c r="E30" i="8"/>
  <c r="F29" i="8"/>
  <c r="E29" i="8"/>
  <c r="F28" i="8"/>
  <c r="E28" i="8"/>
  <c r="F27" i="8"/>
  <c r="E27" i="8"/>
  <c r="F26" i="8"/>
  <c r="E26" i="8"/>
  <c r="F25" i="8"/>
  <c r="E25" i="8"/>
  <c r="F24" i="8"/>
  <c r="E24" i="8"/>
  <c r="F23" i="8"/>
  <c r="E23" i="8"/>
  <c r="F22" i="8"/>
  <c r="E22" i="8"/>
  <c r="F21" i="8"/>
  <c r="E21" i="8"/>
  <c r="F20" i="8"/>
  <c r="E20" i="8"/>
  <c r="F19" i="8"/>
  <c r="E19" i="8"/>
  <c r="F18" i="8"/>
  <c r="E18" i="8"/>
  <c r="F17" i="8"/>
  <c r="E17" i="8"/>
  <c r="F16" i="8"/>
  <c r="E16" i="8"/>
  <c r="F15" i="8"/>
  <c r="E15" i="8"/>
  <c r="F14" i="8"/>
  <c r="E14" i="8"/>
  <c r="F13" i="8"/>
  <c r="E13" i="8"/>
  <c r="F12" i="8"/>
  <c r="E12" i="8"/>
  <c r="F11" i="8"/>
  <c r="E11" i="8"/>
  <c r="F10" i="8"/>
  <c r="E10" i="8"/>
  <c r="F9" i="8"/>
  <c r="E9" i="8"/>
  <c r="F8" i="8"/>
  <c r="E8" i="8"/>
  <c r="F7" i="8"/>
  <c r="E7" i="8"/>
  <c r="F6" i="8"/>
  <c r="E6" i="8"/>
  <c r="F5" i="8"/>
  <c r="E5" i="8"/>
  <c r="F4" i="8"/>
  <c r="E4" i="8"/>
  <c r="F3" i="8"/>
  <c r="E3" i="8"/>
  <c r="F2" i="8"/>
  <c r="E2" i="8"/>
  <c r="Q2" i="7"/>
  <c r="W62" i="7"/>
  <c r="W61" i="7"/>
  <c r="V61" i="7"/>
  <c r="W60" i="7"/>
  <c r="V60" i="7"/>
  <c r="W59" i="7"/>
  <c r="V59" i="7"/>
  <c r="W58" i="7"/>
  <c r="V58" i="7"/>
  <c r="W57" i="7"/>
  <c r="V57" i="7"/>
  <c r="W56" i="7"/>
  <c r="V56" i="7"/>
  <c r="W55" i="7"/>
  <c r="V55" i="7"/>
  <c r="W54" i="7"/>
  <c r="V54" i="7"/>
  <c r="W53" i="7"/>
  <c r="V53" i="7"/>
  <c r="W52" i="7"/>
  <c r="V52" i="7"/>
  <c r="W51" i="7"/>
  <c r="V51" i="7"/>
  <c r="W50" i="7"/>
  <c r="V50" i="7"/>
  <c r="W49" i="7"/>
  <c r="V49" i="7"/>
  <c r="W48" i="7"/>
  <c r="V48" i="7"/>
  <c r="W47" i="7"/>
  <c r="V47" i="7"/>
  <c r="W46" i="7"/>
  <c r="V46" i="7"/>
  <c r="W45" i="7"/>
  <c r="V45" i="7"/>
  <c r="W44" i="7"/>
  <c r="V44" i="7"/>
  <c r="W43" i="7"/>
  <c r="V43" i="7"/>
  <c r="W42" i="7"/>
  <c r="V42" i="7"/>
  <c r="W41" i="7"/>
  <c r="V41" i="7"/>
  <c r="W40" i="7"/>
  <c r="V40" i="7"/>
  <c r="W39" i="7"/>
  <c r="V39" i="7"/>
  <c r="W38" i="7"/>
  <c r="V38" i="7"/>
  <c r="W37" i="7"/>
  <c r="V37" i="7"/>
  <c r="W36" i="7"/>
  <c r="V36" i="7"/>
  <c r="W35" i="7"/>
  <c r="V35" i="7"/>
  <c r="W34" i="7"/>
  <c r="V34" i="7"/>
  <c r="W33" i="7"/>
  <c r="V33" i="7"/>
  <c r="W32" i="7"/>
  <c r="V32" i="7"/>
  <c r="W31" i="7"/>
  <c r="V31" i="7"/>
  <c r="W30" i="7"/>
  <c r="V30" i="7"/>
  <c r="W29" i="7"/>
  <c r="V29" i="7"/>
  <c r="W28" i="7"/>
  <c r="V28" i="7"/>
  <c r="W27" i="7"/>
  <c r="V27" i="7"/>
  <c r="W26" i="7"/>
  <c r="V26" i="7"/>
  <c r="W25" i="7"/>
  <c r="V25" i="7"/>
  <c r="W24" i="7"/>
  <c r="V24" i="7"/>
  <c r="W23" i="7"/>
  <c r="V23" i="7"/>
  <c r="W22" i="7"/>
  <c r="V22" i="7"/>
  <c r="W21" i="7"/>
  <c r="V21" i="7"/>
  <c r="W20" i="7"/>
  <c r="V20" i="7"/>
  <c r="W19" i="7"/>
  <c r="V19" i="7"/>
  <c r="W18" i="7"/>
  <c r="V18" i="7"/>
  <c r="W17" i="7"/>
  <c r="V17" i="7"/>
  <c r="W16" i="7"/>
  <c r="V16" i="7"/>
  <c r="W15" i="7"/>
  <c r="V15" i="7"/>
  <c r="W14" i="7"/>
  <c r="V14" i="7"/>
  <c r="W13" i="7"/>
  <c r="V13" i="7"/>
  <c r="W12" i="7"/>
  <c r="V12" i="7"/>
  <c r="W11" i="7"/>
  <c r="V11" i="7"/>
  <c r="W10" i="7"/>
  <c r="V10" i="7"/>
  <c r="W9" i="7"/>
  <c r="V9" i="7"/>
  <c r="W8" i="7"/>
  <c r="V8" i="7"/>
  <c r="W7" i="7"/>
  <c r="V7" i="7"/>
  <c r="W6" i="7"/>
  <c r="V6" i="7"/>
  <c r="W5" i="7"/>
  <c r="V5" i="7"/>
  <c r="W4" i="7"/>
  <c r="V4" i="7"/>
  <c r="W3" i="7"/>
  <c r="V3" i="7"/>
  <c r="W2" i="7"/>
  <c r="V2" i="7"/>
  <c r="R62" i="7"/>
  <c r="Q62" i="7"/>
  <c r="R61" i="7"/>
  <c r="Q61" i="7"/>
  <c r="R60" i="7"/>
  <c r="Q60" i="7"/>
  <c r="R59" i="7"/>
  <c r="Q59" i="7"/>
  <c r="R58" i="7"/>
  <c r="Q58" i="7"/>
  <c r="R57" i="7"/>
  <c r="Q57" i="7"/>
  <c r="R56" i="7"/>
  <c r="Q56" i="7"/>
  <c r="R55" i="7"/>
  <c r="Q55" i="7"/>
  <c r="R54" i="7"/>
  <c r="Q54" i="7"/>
  <c r="R53" i="7"/>
  <c r="Q53" i="7"/>
  <c r="R52" i="7"/>
  <c r="Q52" i="7"/>
  <c r="R51" i="7"/>
  <c r="Q51" i="7"/>
  <c r="R50" i="7"/>
  <c r="Q50" i="7"/>
  <c r="R49" i="7"/>
  <c r="Q49" i="7"/>
  <c r="R48" i="7"/>
  <c r="Q48" i="7"/>
  <c r="R47" i="7"/>
  <c r="Q47" i="7"/>
  <c r="R46" i="7"/>
  <c r="Q46" i="7"/>
  <c r="R45" i="7"/>
  <c r="Q45" i="7"/>
  <c r="R44" i="7"/>
  <c r="Q44" i="7"/>
  <c r="R43" i="7"/>
  <c r="Q43" i="7"/>
  <c r="R42" i="7"/>
  <c r="Q42" i="7"/>
  <c r="R41" i="7"/>
  <c r="Q41" i="7"/>
  <c r="R40" i="7"/>
  <c r="Q40" i="7"/>
  <c r="R39" i="7"/>
  <c r="Q39" i="7"/>
  <c r="R38" i="7"/>
  <c r="Q38" i="7"/>
  <c r="R37" i="7"/>
  <c r="Q37" i="7"/>
  <c r="R36" i="7"/>
  <c r="Q36" i="7"/>
  <c r="R35" i="7"/>
  <c r="Q35" i="7"/>
  <c r="R34" i="7"/>
  <c r="Q34" i="7"/>
  <c r="R33" i="7"/>
  <c r="Q33" i="7"/>
  <c r="R32" i="7"/>
  <c r="Q32" i="7"/>
  <c r="R31" i="7"/>
  <c r="Q31" i="7"/>
  <c r="R30" i="7"/>
  <c r="Q30" i="7"/>
  <c r="R29" i="7"/>
  <c r="Q29" i="7"/>
  <c r="R28" i="7"/>
  <c r="Q28" i="7"/>
  <c r="R27" i="7"/>
  <c r="Q27" i="7"/>
  <c r="R26" i="7"/>
  <c r="Q26" i="7"/>
  <c r="R25" i="7"/>
  <c r="Q25" i="7"/>
  <c r="R24" i="7"/>
  <c r="Q24" i="7"/>
  <c r="R23" i="7"/>
  <c r="Q23" i="7"/>
  <c r="R22" i="7"/>
  <c r="Q22" i="7"/>
  <c r="R21" i="7"/>
  <c r="Q21" i="7"/>
  <c r="R20" i="7"/>
  <c r="Q20" i="7"/>
  <c r="R19" i="7"/>
  <c r="Q19" i="7"/>
  <c r="R18" i="7"/>
  <c r="Q18" i="7"/>
  <c r="R17" i="7"/>
  <c r="Q17" i="7"/>
  <c r="R16" i="7"/>
  <c r="Q16" i="7"/>
  <c r="R15" i="7"/>
  <c r="Q15" i="7"/>
  <c r="R14" i="7"/>
  <c r="Q14" i="7"/>
  <c r="R13" i="7"/>
  <c r="Q13" i="7"/>
  <c r="R12" i="7"/>
  <c r="Q12" i="7"/>
  <c r="R11" i="7"/>
  <c r="Q11" i="7"/>
  <c r="R10" i="7"/>
  <c r="Q10" i="7"/>
  <c r="R9" i="7"/>
  <c r="Q9" i="7"/>
  <c r="R8" i="7"/>
  <c r="Q8" i="7"/>
  <c r="R7" i="7"/>
  <c r="Q7" i="7"/>
  <c r="R6" i="7"/>
  <c r="Q6" i="7"/>
  <c r="R5" i="7"/>
  <c r="Q5" i="7"/>
  <c r="R4" i="7"/>
  <c r="Q4" i="7"/>
  <c r="R3" i="7"/>
  <c r="Q3" i="7"/>
  <c r="R2" i="7"/>
  <c r="K62" i="7"/>
  <c r="J62" i="7"/>
  <c r="K61" i="7"/>
  <c r="J61" i="7"/>
  <c r="K60" i="7"/>
  <c r="J60" i="7"/>
  <c r="K59" i="7"/>
  <c r="J59" i="7"/>
  <c r="K58" i="7"/>
  <c r="J58" i="7"/>
  <c r="K57" i="7"/>
  <c r="J57" i="7"/>
  <c r="K56" i="7"/>
  <c r="J56" i="7"/>
  <c r="K55" i="7"/>
  <c r="J55" i="7"/>
  <c r="K54" i="7"/>
  <c r="J54" i="7"/>
  <c r="K53" i="7"/>
  <c r="J53" i="7"/>
  <c r="K52" i="7"/>
  <c r="J52" i="7"/>
  <c r="K51" i="7"/>
  <c r="J51" i="7"/>
  <c r="K50" i="7"/>
  <c r="J50" i="7"/>
  <c r="K49" i="7"/>
  <c r="J49" i="7"/>
  <c r="K48" i="7"/>
  <c r="J48" i="7"/>
  <c r="K47" i="7"/>
  <c r="J47" i="7"/>
  <c r="K46" i="7"/>
  <c r="J46" i="7"/>
  <c r="K45" i="7"/>
  <c r="J45" i="7"/>
  <c r="K44" i="7"/>
  <c r="J44" i="7"/>
  <c r="K43" i="7"/>
  <c r="J43" i="7"/>
  <c r="K42" i="7"/>
  <c r="J42" i="7"/>
  <c r="K41" i="7"/>
  <c r="J41" i="7"/>
  <c r="K40" i="7"/>
  <c r="J40" i="7"/>
  <c r="K39" i="7"/>
  <c r="J39" i="7"/>
  <c r="K38" i="7"/>
  <c r="J38" i="7"/>
  <c r="K37" i="7"/>
  <c r="J37" i="7"/>
  <c r="K36" i="7"/>
  <c r="J36" i="7"/>
  <c r="K35" i="7"/>
  <c r="J35" i="7"/>
  <c r="K34" i="7"/>
  <c r="J34" i="7"/>
  <c r="K33" i="7"/>
  <c r="J33" i="7"/>
  <c r="K32" i="7"/>
  <c r="J32" i="7"/>
  <c r="K31" i="7"/>
  <c r="J31" i="7"/>
  <c r="K30" i="7"/>
  <c r="J30" i="7"/>
  <c r="K29" i="7"/>
  <c r="J29" i="7"/>
  <c r="K28" i="7"/>
  <c r="J28" i="7"/>
  <c r="K27" i="7"/>
  <c r="J27" i="7"/>
  <c r="K26" i="7"/>
  <c r="J26" i="7"/>
  <c r="K25" i="7"/>
  <c r="J25" i="7"/>
  <c r="K24" i="7"/>
  <c r="J24" i="7"/>
  <c r="K23" i="7"/>
  <c r="J23" i="7"/>
  <c r="K22" i="7"/>
  <c r="J22" i="7"/>
  <c r="K21" i="7"/>
  <c r="J21" i="7"/>
  <c r="K20" i="7"/>
  <c r="J20" i="7"/>
  <c r="K19" i="7"/>
  <c r="J19" i="7"/>
  <c r="K18" i="7"/>
  <c r="J18" i="7"/>
  <c r="K17" i="7"/>
  <c r="J17" i="7"/>
  <c r="K16" i="7"/>
  <c r="J16" i="7"/>
  <c r="K15" i="7"/>
  <c r="J15" i="7"/>
  <c r="K14" i="7"/>
  <c r="J14" i="7"/>
  <c r="K13" i="7"/>
  <c r="J13" i="7"/>
  <c r="K12" i="7"/>
  <c r="J12" i="7"/>
  <c r="K11" i="7"/>
  <c r="J11" i="7"/>
  <c r="K10" i="7"/>
  <c r="J10" i="7"/>
  <c r="K9" i="7"/>
  <c r="J9" i="7"/>
  <c r="K8" i="7"/>
  <c r="J8" i="7"/>
  <c r="K7" i="7"/>
  <c r="J7" i="7"/>
  <c r="K6" i="7"/>
  <c r="J6" i="7"/>
  <c r="K5" i="7"/>
  <c r="J5" i="7"/>
  <c r="K4" i="7"/>
  <c r="J4" i="7"/>
  <c r="K3" i="7"/>
  <c r="J3" i="7"/>
  <c r="K2" i="7"/>
  <c r="J2" i="7"/>
  <c r="E2" i="7"/>
  <c r="F62" i="7"/>
  <c r="E62" i="7"/>
  <c r="F61" i="7"/>
  <c r="E61" i="7"/>
  <c r="F60" i="7"/>
  <c r="E60" i="7"/>
  <c r="F59" i="7"/>
  <c r="E59" i="7"/>
  <c r="F58" i="7"/>
  <c r="E58" i="7"/>
  <c r="F57" i="7"/>
  <c r="E57" i="7"/>
  <c r="F56" i="7"/>
  <c r="E56" i="7"/>
  <c r="F55" i="7"/>
  <c r="E55" i="7"/>
  <c r="F54" i="7"/>
  <c r="E54" i="7"/>
  <c r="F53" i="7"/>
  <c r="E53" i="7"/>
  <c r="F52" i="7"/>
  <c r="E52" i="7"/>
  <c r="F51" i="7"/>
  <c r="E51" i="7"/>
  <c r="F50" i="7"/>
  <c r="E50" i="7"/>
  <c r="F49" i="7"/>
  <c r="E49" i="7"/>
  <c r="F48" i="7"/>
  <c r="E48" i="7"/>
  <c r="F47" i="7"/>
  <c r="E47" i="7"/>
  <c r="F46" i="7"/>
  <c r="E46" i="7"/>
  <c r="F45" i="7"/>
  <c r="E45" i="7"/>
  <c r="F44" i="7"/>
  <c r="E44" i="7"/>
  <c r="F43" i="7"/>
  <c r="E43" i="7"/>
  <c r="F42" i="7"/>
  <c r="E42" i="7"/>
  <c r="F41" i="7"/>
  <c r="E41" i="7"/>
  <c r="F40" i="7"/>
  <c r="E40" i="7"/>
  <c r="F39" i="7"/>
  <c r="E39" i="7"/>
  <c r="F38" i="7"/>
  <c r="E38" i="7"/>
  <c r="F37" i="7"/>
  <c r="E37" i="7"/>
  <c r="F36" i="7"/>
  <c r="E36" i="7"/>
  <c r="F35" i="7"/>
  <c r="E35" i="7"/>
  <c r="F34" i="7"/>
  <c r="E34" i="7"/>
  <c r="F33" i="7"/>
  <c r="E33" i="7"/>
  <c r="F32" i="7"/>
  <c r="E32" i="7"/>
  <c r="F31" i="7"/>
  <c r="E31" i="7"/>
  <c r="F30" i="7"/>
  <c r="E30" i="7"/>
  <c r="F29" i="7"/>
  <c r="E29" i="7"/>
  <c r="F28" i="7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F6" i="7"/>
  <c r="E6" i="7"/>
  <c r="F5" i="7"/>
  <c r="E5" i="7"/>
  <c r="F4" i="7"/>
  <c r="E4" i="7"/>
  <c r="F3" i="7"/>
  <c r="E3" i="7"/>
  <c r="F2" i="7"/>
  <c r="V62" i="6"/>
  <c r="W62" i="6"/>
  <c r="R62" i="6"/>
  <c r="Q62" i="6"/>
  <c r="K62" i="6"/>
  <c r="J62" i="6"/>
  <c r="F62" i="6"/>
  <c r="E62" i="6"/>
  <c r="W61" i="6"/>
  <c r="V61" i="6"/>
  <c r="R61" i="6"/>
  <c r="Q61" i="6"/>
  <c r="K61" i="6"/>
  <c r="J61" i="6"/>
  <c r="F61" i="6"/>
  <c r="E61" i="6"/>
  <c r="W60" i="6"/>
  <c r="V60" i="6"/>
  <c r="R60" i="6"/>
  <c r="Q60" i="6"/>
  <c r="K60" i="6"/>
  <c r="J60" i="6"/>
  <c r="F60" i="6"/>
  <c r="E60" i="6"/>
  <c r="W59" i="6"/>
  <c r="V59" i="6"/>
  <c r="R59" i="6"/>
  <c r="Q59" i="6"/>
  <c r="K59" i="6"/>
  <c r="J59" i="6"/>
  <c r="F59" i="6"/>
  <c r="E59" i="6"/>
  <c r="W58" i="6"/>
  <c r="V58" i="6"/>
  <c r="R58" i="6"/>
  <c r="Q58" i="6"/>
  <c r="K58" i="6"/>
  <c r="J58" i="6"/>
  <c r="F58" i="6"/>
  <c r="E58" i="6"/>
  <c r="W57" i="6"/>
  <c r="V57" i="6"/>
  <c r="R57" i="6"/>
  <c r="Q57" i="6"/>
  <c r="K57" i="6"/>
  <c r="J57" i="6"/>
  <c r="F57" i="6"/>
  <c r="E57" i="6"/>
  <c r="W56" i="6"/>
  <c r="V56" i="6"/>
  <c r="R56" i="6"/>
  <c r="Q56" i="6"/>
  <c r="K56" i="6"/>
  <c r="J56" i="6"/>
  <c r="F56" i="6"/>
  <c r="E56" i="6"/>
  <c r="W55" i="6"/>
  <c r="V55" i="6"/>
  <c r="R55" i="6"/>
  <c r="Q55" i="6"/>
  <c r="K55" i="6"/>
  <c r="J55" i="6"/>
  <c r="F55" i="6"/>
  <c r="E55" i="6"/>
  <c r="W54" i="6"/>
  <c r="V54" i="6"/>
  <c r="R54" i="6"/>
  <c r="Q54" i="6"/>
  <c r="K54" i="6"/>
  <c r="J54" i="6"/>
  <c r="F54" i="6"/>
  <c r="E54" i="6"/>
  <c r="W53" i="6"/>
  <c r="V53" i="6"/>
  <c r="R53" i="6"/>
  <c r="Q53" i="6"/>
  <c r="K53" i="6"/>
  <c r="J53" i="6"/>
  <c r="F53" i="6"/>
  <c r="E53" i="6"/>
  <c r="W52" i="6"/>
  <c r="V52" i="6"/>
  <c r="R52" i="6"/>
  <c r="Q52" i="6"/>
  <c r="K52" i="6"/>
  <c r="J52" i="6"/>
  <c r="F52" i="6"/>
  <c r="E52" i="6"/>
  <c r="W51" i="6"/>
  <c r="V51" i="6"/>
  <c r="R51" i="6"/>
  <c r="Q51" i="6"/>
  <c r="K51" i="6"/>
  <c r="J51" i="6"/>
  <c r="F51" i="6"/>
  <c r="E51" i="6"/>
  <c r="W50" i="6"/>
  <c r="V50" i="6"/>
  <c r="R50" i="6"/>
  <c r="Q50" i="6"/>
  <c r="K50" i="6"/>
  <c r="J50" i="6"/>
  <c r="F50" i="6"/>
  <c r="E50" i="6"/>
  <c r="W49" i="6"/>
  <c r="V49" i="6"/>
  <c r="R49" i="6"/>
  <c r="Q49" i="6"/>
  <c r="K49" i="6"/>
  <c r="J49" i="6"/>
  <c r="F49" i="6"/>
  <c r="E49" i="6"/>
  <c r="W48" i="6"/>
  <c r="V48" i="6"/>
  <c r="R48" i="6"/>
  <c r="Q48" i="6"/>
  <c r="K48" i="6"/>
  <c r="J48" i="6"/>
  <c r="F48" i="6"/>
  <c r="E48" i="6"/>
  <c r="W47" i="6"/>
  <c r="V47" i="6"/>
  <c r="R47" i="6"/>
  <c r="Q47" i="6"/>
  <c r="K47" i="6"/>
  <c r="J47" i="6"/>
  <c r="F47" i="6"/>
  <c r="E47" i="6"/>
  <c r="W46" i="6"/>
  <c r="V46" i="6"/>
  <c r="R46" i="6"/>
  <c r="Q46" i="6"/>
  <c r="K46" i="6"/>
  <c r="J46" i="6"/>
  <c r="F46" i="6"/>
  <c r="E46" i="6"/>
  <c r="W45" i="6"/>
  <c r="V45" i="6"/>
  <c r="R45" i="6"/>
  <c r="Q45" i="6"/>
  <c r="K45" i="6"/>
  <c r="J45" i="6"/>
  <c r="F45" i="6"/>
  <c r="E45" i="6"/>
  <c r="W44" i="6"/>
  <c r="V44" i="6"/>
  <c r="R44" i="6"/>
  <c r="Q44" i="6"/>
  <c r="K44" i="6"/>
  <c r="J44" i="6"/>
  <c r="F44" i="6"/>
  <c r="E44" i="6"/>
  <c r="W43" i="6"/>
  <c r="V43" i="6"/>
  <c r="R43" i="6"/>
  <c r="Q43" i="6"/>
  <c r="K43" i="6"/>
  <c r="J43" i="6"/>
  <c r="F43" i="6"/>
  <c r="E43" i="6"/>
  <c r="W42" i="6"/>
  <c r="V42" i="6"/>
  <c r="R42" i="6"/>
  <c r="Q42" i="6"/>
  <c r="K42" i="6"/>
  <c r="J42" i="6"/>
  <c r="F42" i="6"/>
  <c r="E42" i="6"/>
  <c r="W41" i="6"/>
  <c r="V41" i="6"/>
  <c r="R41" i="6"/>
  <c r="Q41" i="6"/>
  <c r="K41" i="6"/>
  <c r="J41" i="6"/>
  <c r="F41" i="6"/>
  <c r="E41" i="6"/>
  <c r="W40" i="6"/>
  <c r="V40" i="6"/>
  <c r="R40" i="6"/>
  <c r="Q40" i="6"/>
  <c r="K40" i="6"/>
  <c r="J40" i="6"/>
  <c r="F40" i="6"/>
  <c r="E40" i="6"/>
  <c r="W39" i="6"/>
  <c r="V39" i="6"/>
  <c r="R39" i="6"/>
  <c r="Q39" i="6"/>
  <c r="K39" i="6"/>
  <c r="J39" i="6"/>
  <c r="F39" i="6"/>
  <c r="E39" i="6"/>
  <c r="W38" i="6"/>
  <c r="V38" i="6"/>
  <c r="R38" i="6"/>
  <c r="Q38" i="6"/>
  <c r="K38" i="6"/>
  <c r="J38" i="6"/>
  <c r="F38" i="6"/>
  <c r="E38" i="6"/>
  <c r="W37" i="6"/>
  <c r="V37" i="6"/>
  <c r="R37" i="6"/>
  <c r="Q37" i="6"/>
  <c r="K37" i="6"/>
  <c r="J37" i="6"/>
  <c r="F37" i="6"/>
  <c r="E37" i="6"/>
  <c r="W36" i="6"/>
  <c r="V36" i="6"/>
  <c r="R36" i="6"/>
  <c r="Q36" i="6"/>
  <c r="K36" i="6"/>
  <c r="J36" i="6"/>
  <c r="F36" i="6"/>
  <c r="E36" i="6"/>
  <c r="W35" i="6"/>
  <c r="V35" i="6"/>
  <c r="R35" i="6"/>
  <c r="Q35" i="6"/>
  <c r="K35" i="6"/>
  <c r="J35" i="6"/>
  <c r="F35" i="6"/>
  <c r="E35" i="6"/>
  <c r="W34" i="6"/>
  <c r="V34" i="6"/>
  <c r="R34" i="6"/>
  <c r="Q34" i="6"/>
  <c r="K34" i="6"/>
  <c r="J34" i="6"/>
  <c r="F34" i="6"/>
  <c r="E34" i="6"/>
  <c r="W33" i="6"/>
  <c r="V33" i="6"/>
  <c r="R33" i="6"/>
  <c r="Q33" i="6"/>
  <c r="K33" i="6"/>
  <c r="J33" i="6"/>
  <c r="F33" i="6"/>
  <c r="E33" i="6"/>
  <c r="W32" i="6"/>
  <c r="V32" i="6"/>
  <c r="R32" i="6"/>
  <c r="Q32" i="6"/>
  <c r="K32" i="6"/>
  <c r="J32" i="6"/>
  <c r="F32" i="6"/>
  <c r="E32" i="6"/>
  <c r="W31" i="6"/>
  <c r="V31" i="6"/>
  <c r="R31" i="6"/>
  <c r="Q31" i="6"/>
  <c r="K31" i="6"/>
  <c r="J31" i="6"/>
  <c r="F31" i="6"/>
  <c r="E31" i="6"/>
  <c r="W30" i="6"/>
  <c r="V30" i="6"/>
  <c r="R30" i="6"/>
  <c r="Q30" i="6"/>
  <c r="K30" i="6"/>
  <c r="J30" i="6"/>
  <c r="F30" i="6"/>
  <c r="E30" i="6"/>
  <c r="W29" i="6"/>
  <c r="V29" i="6"/>
  <c r="R29" i="6"/>
  <c r="Q29" i="6"/>
  <c r="K29" i="6"/>
  <c r="J29" i="6"/>
  <c r="F29" i="6"/>
  <c r="E29" i="6"/>
  <c r="W28" i="6"/>
  <c r="V28" i="6"/>
  <c r="R28" i="6"/>
  <c r="Q28" i="6"/>
  <c r="K28" i="6"/>
  <c r="J28" i="6"/>
  <c r="F28" i="6"/>
  <c r="E28" i="6"/>
  <c r="W27" i="6"/>
  <c r="V27" i="6"/>
  <c r="R27" i="6"/>
  <c r="Q27" i="6"/>
  <c r="K27" i="6"/>
  <c r="J27" i="6"/>
  <c r="F27" i="6"/>
  <c r="E27" i="6"/>
  <c r="W26" i="6"/>
  <c r="V26" i="6"/>
  <c r="R26" i="6"/>
  <c r="Q26" i="6"/>
  <c r="K26" i="6"/>
  <c r="J26" i="6"/>
  <c r="F26" i="6"/>
  <c r="E26" i="6"/>
  <c r="W25" i="6"/>
  <c r="V25" i="6"/>
  <c r="R25" i="6"/>
  <c r="Q25" i="6"/>
  <c r="K25" i="6"/>
  <c r="J25" i="6"/>
  <c r="F25" i="6"/>
  <c r="E25" i="6"/>
  <c r="W24" i="6"/>
  <c r="V24" i="6"/>
  <c r="R24" i="6"/>
  <c r="Q24" i="6"/>
  <c r="K24" i="6"/>
  <c r="J24" i="6"/>
  <c r="F24" i="6"/>
  <c r="E24" i="6"/>
  <c r="W23" i="6"/>
  <c r="V23" i="6"/>
  <c r="R23" i="6"/>
  <c r="Q23" i="6"/>
  <c r="K23" i="6"/>
  <c r="J23" i="6"/>
  <c r="F23" i="6"/>
  <c r="E23" i="6"/>
  <c r="W22" i="6"/>
  <c r="V22" i="6"/>
  <c r="R22" i="6"/>
  <c r="Q22" i="6"/>
  <c r="K22" i="6"/>
  <c r="J22" i="6"/>
  <c r="F22" i="6"/>
  <c r="E22" i="6"/>
  <c r="W21" i="6"/>
  <c r="V21" i="6"/>
  <c r="R21" i="6"/>
  <c r="Q21" i="6"/>
  <c r="K21" i="6"/>
  <c r="J21" i="6"/>
  <c r="F21" i="6"/>
  <c r="E21" i="6"/>
  <c r="W20" i="6"/>
  <c r="V20" i="6"/>
  <c r="R20" i="6"/>
  <c r="Q20" i="6"/>
  <c r="K20" i="6"/>
  <c r="J20" i="6"/>
  <c r="F20" i="6"/>
  <c r="E20" i="6"/>
  <c r="W19" i="6"/>
  <c r="V19" i="6"/>
  <c r="R19" i="6"/>
  <c r="Q19" i="6"/>
  <c r="K19" i="6"/>
  <c r="J19" i="6"/>
  <c r="F19" i="6"/>
  <c r="E19" i="6"/>
  <c r="W18" i="6"/>
  <c r="V18" i="6"/>
  <c r="R18" i="6"/>
  <c r="Q18" i="6"/>
  <c r="K18" i="6"/>
  <c r="J18" i="6"/>
  <c r="F18" i="6"/>
  <c r="E18" i="6"/>
  <c r="W17" i="6"/>
  <c r="V17" i="6"/>
  <c r="R17" i="6"/>
  <c r="Q17" i="6"/>
  <c r="K17" i="6"/>
  <c r="J17" i="6"/>
  <c r="F17" i="6"/>
  <c r="E17" i="6"/>
  <c r="W16" i="6"/>
  <c r="V16" i="6"/>
  <c r="R16" i="6"/>
  <c r="Q16" i="6"/>
  <c r="K16" i="6"/>
  <c r="J16" i="6"/>
  <c r="F16" i="6"/>
  <c r="E16" i="6"/>
  <c r="W15" i="6"/>
  <c r="V15" i="6"/>
  <c r="R15" i="6"/>
  <c r="Q15" i="6"/>
  <c r="K15" i="6"/>
  <c r="J15" i="6"/>
  <c r="F15" i="6"/>
  <c r="E15" i="6"/>
  <c r="W14" i="6"/>
  <c r="V14" i="6"/>
  <c r="R14" i="6"/>
  <c r="Q14" i="6"/>
  <c r="K14" i="6"/>
  <c r="J14" i="6"/>
  <c r="F14" i="6"/>
  <c r="E14" i="6"/>
  <c r="W13" i="6"/>
  <c r="V13" i="6"/>
  <c r="R13" i="6"/>
  <c r="Q13" i="6"/>
  <c r="K13" i="6"/>
  <c r="J13" i="6"/>
  <c r="F13" i="6"/>
  <c r="E13" i="6"/>
  <c r="W12" i="6"/>
  <c r="V12" i="6"/>
  <c r="R12" i="6"/>
  <c r="Q12" i="6"/>
  <c r="K12" i="6"/>
  <c r="J12" i="6"/>
  <c r="F12" i="6"/>
  <c r="E12" i="6"/>
  <c r="W11" i="6"/>
  <c r="V11" i="6"/>
  <c r="R11" i="6"/>
  <c r="Q11" i="6"/>
  <c r="K11" i="6"/>
  <c r="J11" i="6"/>
  <c r="F11" i="6"/>
  <c r="E11" i="6"/>
  <c r="W10" i="6"/>
  <c r="V10" i="6"/>
  <c r="R10" i="6"/>
  <c r="Q10" i="6"/>
  <c r="K10" i="6"/>
  <c r="J10" i="6"/>
  <c r="F10" i="6"/>
  <c r="E10" i="6"/>
  <c r="W9" i="6"/>
  <c r="V9" i="6"/>
  <c r="R9" i="6"/>
  <c r="Q9" i="6"/>
  <c r="K9" i="6"/>
  <c r="J9" i="6"/>
  <c r="F9" i="6"/>
  <c r="E9" i="6"/>
  <c r="W8" i="6"/>
  <c r="V8" i="6"/>
  <c r="R8" i="6"/>
  <c r="Q8" i="6"/>
  <c r="K8" i="6"/>
  <c r="J8" i="6"/>
  <c r="F8" i="6"/>
  <c r="E8" i="6"/>
  <c r="W7" i="6"/>
  <c r="V7" i="6"/>
  <c r="R7" i="6"/>
  <c r="Q7" i="6"/>
  <c r="K7" i="6"/>
  <c r="J7" i="6"/>
  <c r="F7" i="6"/>
  <c r="E7" i="6"/>
  <c r="W6" i="6"/>
  <c r="V6" i="6"/>
  <c r="R6" i="6"/>
  <c r="Q6" i="6"/>
  <c r="K6" i="6"/>
  <c r="J6" i="6"/>
  <c r="F6" i="6"/>
  <c r="E6" i="6"/>
  <c r="W5" i="6"/>
  <c r="V5" i="6"/>
  <c r="R5" i="6"/>
  <c r="Q5" i="6"/>
  <c r="K5" i="6"/>
  <c r="J5" i="6"/>
  <c r="F5" i="6"/>
  <c r="E5" i="6"/>
  <c r="W4" i="6"/>
  <c r="V4" i="6"/>
  <c r="R4" i="6"/>
  <c r="Q4" i="6"/>
  <c r="K4" i="6"/>
  <c r="J4" i="6"/>
  <c r="F4" i="6"/>
  <c r="E4" i="6"/>
  <c r="W3" i="6"/>
  <c r="V3" i="6"/>
  <c r="R3" i="6"/>
  <c r="Q3" i="6"/>
  <c r="K3" i="6"/>
  <c r="J3" i="6"/>
  <c r="F3" i="6"/>
  <c r="E3" i="6"/>
  <c r="W2" i="6"/>
  <c r="V2" i="6"/>
  <c r="R2" i="6"/>
  <c r="Q2" i="6"/>
  <c r="K2" i="6"/>
  <c r="J2" i="6"/>
  <c r="F2" i="6"/>
  <c r="E2" i="6"/>
  <c r="W62" i="5"/>
  <c r="V62" i="5"/>
  <c r="R62" i="5"/>
  <c r="Q62" i="5"/>
  <c r="K62" i="5"/>
  <c r="J62" i="5"/>
  <c r="F62" i="5"/>
  <c r="E62" i="5"/>
  <c r="W61" i="5"/>
  <c r="V61" i="5"/>
  <c r="R61" i="5"/>
  <c r="Q61" i="5"/>
  <c r="K61" i="5"/>
  <c r="J61" i="5"/>
  <c r="F61" i="5"/>
  <c r="E61" i="5"/>
  <c r="W60" i="5"/>
  <c r="V60" i="5"/>
  <c r="R60" i="5"/>
  <c r="Q60" i="5"/>
  <c r="K60" i="5"/>
  <c r="J60" i="5"/>
  <c r="F60" i="5"/>
  <c r="E60" i="5"/>
  <c r="W59" i="5"/>
  <c r="V59" i="5"/>
  <c r="R59" i="5"/>
  <c r="Q59" i="5"/>
  <c r="K59" i="5"/>
  <c r="J59" i="5"/>
  <c r="F59" i="5"/>
  <c r="E59" i="5"/>
  <c r="W58" i="5"/>
  <c r="V58" i="5"/>
  <c r="R58" i="5"/>
  <c r="Q58" i="5"/>
  <c r="K58" i="5"/>
  <c r="J58" i="5"/>
  <c r="F58" i="5"/>
  <c r="E58" i="5"/>
  <c r="W57" i="5"/>
  <c r="V57" i="5"/>
  <c r="R57" i="5"/>
  <c r="Q57" i="5"/>
  <c r="K57" i="5"/>
  <c r="J57" i="5"/>
  <c r="F57" i="5"/>
  <c r="E57" i="5"/>
  <c r="W56" i="5"/>
  <c r="V56" i="5"/>
  <c r="R56" i="5"/>
  <c r="Q56" i="5"/>
  <c r="K56" i="5"/>
  <c r="J56" i="5"/>
  <c r="F56" i="5"/>
  <c r="E56" i="5"/>
  <c r="W55" i="5"/>
  <c r="V55" i="5"/>
  <c r="R55" i="5"/>
  <c r="Q55" i="5"/>
  <c r="K55" i="5"/>
  <c r="J55" i="5"/>
  <c r="F55" i="5"/>
  <c r="E55" i="5"/>
  <c r="W54" i="5"/>
  <c r="V54" i="5"/>
  <c r="R54" i="5"/>
  <c r="Q54" i="5"/>
  <c r="K54" i="5"/>
  <c r="J54" i="5"/>
  <c r="F54" i="5"/>
  <c r="E54" i="5"/>
  <c r="W53" i="5"/>
  <c r="V53" i="5"/>
  <c r="R53" i="5"/>
  <c r="Q53" i="5"/>
  <c r="K53" i="5"/>
  <c r="J53" i="5"/>
  <c r="F53" i="5"/>
  <c r="E53" i="5"/>
  <c r="W52" i="5"/>
  <c r="V52" i="5"/>
  <c r="R52" i="5"/>
  <c r="Q52" i="5"/>
  <c r="K52" i="5"/>
  <c r="J52" i="5"/>
  <c r="F52" i="5"/>
  <c r="E52" i="5"/>
  <c r="W51" i="5"/>
  <c r="V51" i="5"/>
  <c r="R51" i="5"/>
  <c r="Q51" i="5"/>
  <c r="K51" i="5"/>
  <c r="J51" i="5"/>
  <c r="F51" i="5"/>
  <c r="E51" i="5"/>
  <c r="W50" i="5"/>
  <c r="V50" i="5"/>
  <c r="R50" i="5"/>
  <c r="Q50" i="5"/>
  <c r="K50" i="5"/>
  <c r="J50" i="5"/>
  <c r="F50" i="5"/>
  <c r="E50" i="5"/>
  <c r="W49" i="5"/>
  <c r="V49" i="5"/>
  <c r="R49" i="5"/>
  <c r="Q49" i="5"/>
  <c r="K49" i="5"/>
  <c r="J49" i="5"/>
  <c r="F49" i="5"/>
  <c r="E49" i="5"/>
  <c r="W48" i="5"/>
  <c r="V48" i="5"/>
  <c r="R48" i="5"/>
  <c r="Q48" i="5"/>
  <c r="K48" i="5"/>
  <c r="J48" i="5"/>
  <c r="F48" i="5"/>
  <c r="E48" i="5"/>
  <c r="W47" i="5"/>
  <c r="V47" i="5"/>
  <c r="R47" i="5"/>
  <c r="Q47" i="5"/>
  <c r="K47" i="5"/>
  <c r="J47" i="5"/>
  <c r="F47" i="5"/>
  <c r="E47" i="5"/>
  <c r="W46" i="5"/>
  <c r="V46" i="5"/>
  <c r="R46" i="5"/>
  <c r="Q46" i="5"/>
  <c r="K46" i="5"/>
  <c r="J46" i="5"/>
  <c r="F46" i="5"/>
  <c r="E46" i="5"/>
  <c r="W45" i="5"/>
  <c r="V45" i="5"/>
  <c r="R45" i="5"/>
  <c r="Q45" i="5"/>
  <c r="K45" i="5"/>
  <c r="J45" i="5"/>
  <c r="F45" i="5"/>
  <c r="E45" i="5"/>
  <c r="W44" i="5"/>
  <c r="V44" i="5"/>
  <c r="R44" i="5"/>
  <c r="Q44" i="5"/>
  <c r="K44" i="5"/>
  <c r="J44" i="5"/>
  <c r="F44" i="5"/>
  <c r="E44" i="5"/>
  <c r="W43" i="5"/>
  <c r="V43" i="5"/>
  <c r="R43" i="5"/>
  <c r="Q43" i="5"/>
  <c r="K43" i="5"/>
  <c r="J43" i="5"/>
  <c r="F43" i="5"/>
  <c r="E43" i="5"/>
  <c r="W42" i="5"/>
  <c r="V42" i="5"/>
  <c r="R42" i="5"/>
  <c r="Q42" i="5"/>
  <c r="K42" i="5"/>
  <c r="J42" i="5"/>
  <c r="F42" i="5"/>
  <c r="E42" i="5"/>
  <c r="W41" i="5"/>
  <c r="V41" i="5"/>
  <c r="R41" i="5"/>
  <c r="Q41" i="5"/>
  <c r="K41" i="5"/>
  <c r="J41" i="5"/>
  <c r="F41" i="5"/>
  <c r="E41" i="5"/>
  <c r="W40" i="5"/>
  <c r="V40" i="5"/>
  <c r="R40" i="5"/>
  <c r="Q40" i="5"/>
  <c r="K40" i="5"/>
  <c r="J40" i="5"/>
  <c r="F40" i="5"/>
  <c r="E40" i="5"/>
  <c r="W39" i="5"/>
  <c r="V39" i="5"/>
  <c r="R39" i="5"/>
  <c r="Q39" i="5"/>
  <c r="K39" i="5"/>
  <c r="J39" i="5"/>
  <c r="F39" i="5"/>
  <c r="E39" i="5"/>
  <c r="W38" i="5"/>
  <c r="V38" i="5"/>
  <c r="R38" i="5"/>
  <c r="Q38" i="5"/>
  <c r="K38" i="5"/>
  <c r="J38" i="5"/>
  <c r="F38" i="5"/>
  <c r="E38" i="5"/>
  <c r="W37" i="5"/>
  <c r="V37" i="5"/>
  <c r="R37" i="5"/>
  <c r="Q37" i="5"/>
  <c r="K37" i="5"/>
  <c r="J37" i="5"/>
  <c r="F37" i="5"/>
  <c r="E37" i="5"/>
  <c r="W36" i="5"/>
  <c r="V36" i="5"/>
  <c r="R36" i="5"/>
  <c r="Q36" i="5"/>
  <c r="K36" i="5"/>
  <c r="J36" i="5"/>
  <c r="F36" i="5"/>
  <c r="E36" i="5"/>
  <c r="W35" i="5"/>
  <c r="V35" i="5"/>
  <c r="R35" i="5"/>
  <c r="Q35" i="5"/>
  <c r="K35" i="5"/>
  <c r="J35" i="5"/>
  <c r="F35" i="5"/>
  <c r="E35" i="5"/>
  <c r="W34" i="5"/>
  <c r="V34" i="5"/>
  <c r="R34" i="5"/>
  <c r="Q34" i="5"/>
  <c r="K34" i="5"/>
  <c r="J34" i="5"/>
  <c r="F34" i="5"/>
  <c r="E34" i="5"/>
  <c r="W33" i="5"/>
  <c r="V33" i="5"/>
  <c r="R33" i="5"/>
  <c r="Q33" i="5"/>
  <c r="K33" i="5"/>
  <c r="J33" i="5"/>
  <c r="F33" i="5"/>
  <c r="E33" i="5"/>
  <c r="W32" i="5"/>
  <c r="V32" i="5"/>
  <c r="R32" i="5"/>
  <c r="Q32" i="5"/>
  <c r="K32" i="5"/>
  <c r="J32" i="5"/>
  <c r="F32" i="5"/>
  <c r="E32" i="5"/>
  <c r="W31" i="5"/>
  <c r="V31" i="5"/>
  <c r="R31" i="5"/>
  <c r="Q31" i="5"/>
  <c r="K31" i="5"/>
  <c r="J31" i="5"/>
  <c r="F31" i="5"/>
  <c r="E31" i="5"/>
  <c r="W30" i="5"/>
  <c r="V30" i="5"/>
  <c r="R30" i="5"/>
  <c r="Q30" i="5"/>
  <c r="K30" i="5"/>
  <c r="J30" i="5"/>
  <c r="F30" i="5"/>
  <c r="E30" i="5"/>
  <c r="W29" i="5"/>
  <c r="V29" i="5"/>
  <c r="R29" i="5"/>
  <c r="Q29" i="5"/>
  <c r="K29" i="5"/>
  <c r="J29" i="5"/>
  <c r="F29" i="5"/>
  <c r="E29" i="5"/>
  <c r="W28" i="5"/>
  <c r="V28" i="5"/>
  <c r="R28" i="5"/>
  <c r="Q28" i="5"/>
  <c r="K28" i="5"/>
  <c r="J28" i="5"/>
  <c r="F28" i="5"/>
  <c r="E28" i="5"/>
  <c r="W27" i="5"/>
  <c r="V27" i="5"/>
  <c r="R27" i="5"/>
  <c r="Q27" i="5"/>
  <c r="K27" i="5"/>
  <c r="J27" i="5"/>
  <c r="F27" i="5"/>
  <c r="E27" i="5"/>
  <c r="W26" i="5"/>
  <c r="V26" i="5"/>
  <c r="R26" i="5"/>
  <c r="Q26" i="5"/>
  <c r="K26" i="5"/>
  <c r="J26" i="5"/>
  <c r="F26" i="5"/>
  <c r="E26" i="5"/>
  <c r="W25" i="5"/>
  <c r="V25" i="5"/>
  <c r="R25" i="5"/>
  <c r="Q25" i="5"/>
  <c r="K25" i="5"/>
  <c r="J25" i="5"/>
  <c r="F25" i="5"/>
  <c r="E25" i="5"/>
  <c r="W24" i="5"/>
  <c r="V24" i="5"/>
  <c r="R24" i="5"/>
  <c r="Q24" i="5"/>
  <c r="K24" i="5"/>
  <c r="J24" i="5"/>
  <c r="F24" i="5"/>
  <c r="E24" i="5"/>
  <c r="W23" i="5"/>
  <c r="V23" i="5"/>
  <c r="R23" i="5"/>
  <c r="Q23" i="5"/>
  <c r="K23" i="5"/>
  <c r="J23" i="5"/>
  <c r="F23" i="5"/>
  <c r="E23" i="5"/>
  <c r="W22" i="5"/>
  <c r="V22" i="5"/>
  <c r="R22" i="5"/>
  <c r="Q22" i="5"/>
  <c r="K22" i="5"/>
  <c r="J22" i="5"/>
  <c r="F22" i="5"/>
  <c r="E22" i="5"/>
  <c r="W21" i="5"/>
  <c r="V21" i="5"/>
  <c r="R21" i="5"/>
  <c r="Q21" i="5"/>
  <c r="K21" i="5"/>
  <c r="J21" i="5"/>
  <c r="F21" i="5"/>
  <c r="E21" i="5"/>
  <c r="W20" i="5"/>
  <c r="V20" i="5"/>
  <c r="R20" i="5"/>
  <c r="Q20" i="5"/>
  <c r="K20" i="5"/>
  <c r="J20" i="5"/>
  <c r="F20" i="5"/>
  <c r="E20" i="5"/>
  <c r="W19" i="5"/>
  <c r="V19" i="5"/>
  <c r="R19" i="5"/>
  <c r="Q19" i="5"/>
  <c r="K19" i="5"/>
  <c r="J19" i="5"/>
  <c r="F19" i="5"/>
  <c r="E19" i="5"/>
  <c r="W18" i="5"/>
  <c r="V18" i="5"/>
  <c r="R18" i="5"/>
  <c r="Q18" i="5"/>
  <c r="K18" i="5"/>
  <c r="J18" i="5"/>
  <c r="F18" i="5"/>
  <c r="E18" i="5"/>
  <c r="W17" i="5"/>
  <c r="V17" i="5"/>
  <c r="R17" i="5"/>
  <c r="Q17" i="5"/>
  <c r="K17" i="5"/>
  <c r="J17" i="5"/>
  <c r="F17" i="5"/>
  <c r="E17" i="5"/>
  <c r="W16" i="5"/>
  <c r="V16" i="5"/>
  <c r="R16" i="5"/>
  <c r="Q16" i="5"/>
  <c r="K16" i="5"/>
  <c r="J16" i="5"/>
  <c r="F16" i="5"/>
  <c r="E16" i="5"/>
  <c r="W15" i="5"/>
  <c r="V15" i="5"/>
  <c r="R15" i="5"/>
  <c r="Q15" i="5"/>
  <c r="K15" i="5"/>
  <c r="J15" i="5"/>
  <c r="F15" i="5"/>
  <c r="E15" i="5"/>
  <c r="W14" i="5"/>
  <c r="V14" i="5"/>
  <c r="R14" i="5"/>
  <c r="Q14" i="5"/>
  <c r="K14" i="5"/>
  <c r="J14" i="5"/>
  <c r="F14" i="5"/>
  <c r="E14" i="5"/>
  <c r="W13" i="5"/>
  <c r="V13" i="5"/>
  <c r="R13" i="5"/>
  <c r="Q13" i="5"/>
  <c r="K13" i="5"/>
  <c r="J13" i="5"/>
  <c r="F13" i="5"/>
  <c r="E13" i="5"/>
  <c r="W12" i="5"/>
  <c r="V12" i="5"/>
  <c r="R12" i="5"/>
  <c r="Q12" i="5"/>
  <c r="K12" i="5"/>
  <c r="J12" i="5"/>
  <c r="F12" i="5"/>
  <c r="E12" i="5"/>
  <c r="W11" i="5"/>
  <c r="V11" i="5"/>
  <c r="R11" i="5"/>
  <c r="Q11" i="5"/>
  <c r="K11" i="5"/>
  <c r="J11" i="5"/>
  <c r="F11" i="5"/>
  <c r="E11" i="5"/>
  <c r="W10" i="5"/>
  <c r="V10" i="5"/>
  <c r="R10" i="5"/>
  <c r="Q10" i="5"/>
  <c r="K10" i="5"/>
  <c r="J10" i="5"/>
  <c r="F10" i="5"/>
  <c r="E10" i="5"/>
  <c r="W9" i="5"/>
  <c r="V9" i="5"/>
  <c r="R9" i="5"/>
  <c r="Q9" i="5"/>
  <c r="K9" i="5"/>
  <c r="J9" i="5"/>
  <c r="F9" i="5"/>
  <c r="E9" i="5"/>
  <c r="W8" i="5"/>
  <c r="V8" i="5"/>
  <c r="R8" i="5"/>
  <c r="Q8" i="5"/>
  <c r="K8" i="5"/>
  <c r="J8" i="5"/>
  <c r="F8" i="5"/>
  <c r="E8" i="5"/>
  <c r="W7" i="5"/>
  <c r="V7" i="5"/>
  <c r="R7" i="5"/>
  <c r="Q7" i="5"/>
  <c r="K7" i="5"/>
  <c r="J7" i="5"/>
  <c r="F7" i="5"/>
  <c r="E7" i="5"/>
  <c r="W6" i="5"/>
  <c r="V6" i="5"/>
  <c r="R6" i="5"/>
  <c r="Q6" i="5"/>
  <c r="K6" i="5"/>
  <c r="J6" i="5"/>
  <c r="F6" i="5"/>
  <c r="E6" i="5"/>
  <c r="W5" i="5"/>
  <c r="V5" i="5"/>
  <c r="R5" i="5"/>
  <c r="Q5" i="5"/>
  <c r="K5" i="5"/>
  <c r="J5" i="5"/>
  <c r="F5" i="5"/>
  <c r="E5" i="5"/>
  <c r="W4" i="5"/>
  <c r="V4" i="5"/>
  <c r="R4" i="5"/>
  <c r="Q4" i="5"/>
  <c r="K4" i="5"/>
  <c r="J4" i="5"/>
  <c r="F4" i="5"/>
  <c r="E4" i="5"/>
  <c r="W3" i="5"/>
  <c r="V3" i="5"/>
  <c r="R3" i="5"/>
  <c r="Q3" i="5"/>
  <c r="K3" i="5"/>
  <c r="J3" i="5"/>
  <c r="F3" i="5"/>
  <c r="E3" i="5"/>
  <c r="W2" i="5"/>
  <c r="V2" i="5"/>
  <c r="R2" i="5"/>
  <c r="Q2" i="5"/>
  <c r="K2" i="5"/>
  <c r="J2" i="5"/>
  <c r="F2" i="5"/>
  <c r="E2" i="5"/>
  <c r="V2" i="2"/>
  <c r="R2" i="2"/>
  <c r="Q2" i="2"/>
  <c r="K62" i="4"/>
  <c r="W62" i="4"/>
  <c r="V62" i="4"/>
  <c r="R62" i="4"/>
  <c r="Q62" i="4"/>
  <c r="J62" i="4"/>
  <c r="F62" i="4"/>
  <c r="E62" i="4"/>
  <c r="W61" i="4"/>
  <c r="V61" i="4"/>
  <c r="R61" i="4"/>
  <c r="Q61" i="4"/>
  <c r="K61" i="4"/>
  <c r="J61" i="4"/>
  <c r="F61" i="4"/>
  <c r="E61" i="4"/>
  <c r="W60" i="4"/>
  <c r="V60" i="4"/>
  <c r="R60" i="4"/>
  <c r="Q60" i="4"/>
  <c r="K60" i="4"/>
  <c r="J60" i="4"/>
  <c r="F60" i="4"/>
  <c r="E60" i="4"/>
  <c r="W59" i="4"/>
  <c r="V59" i="4"/>
  <c r="R59" i="4"/>
  <c r="Q59" i="4"/>
  <c r="K59" i="4"/>
  <c r="J59" i="4"/>
  <c r="F59" i="4"/>
  <c r="E59" i="4"/>
  <c r="W58" i="4"/>
  <c r="V58" i="4"/>
  <c r="R58" i="4"/>
  <c r="Q58" i="4"/>
  <c r="K58" i="4"/>
  <c r="J58" i="4"/>
  <c r="F58" i="4"/>
  <c r="E58" i="4"/>
  <c r="W57" i="4"/>
  <c r="V57" i="4"/>
  <c r="R57" i="4"/>
  <c r="Q57" i="4"/>
  <c r="K57" i="4"/>
  <c r="J57" i="4"/>
  <c r="F57" i="4"/>
  <c r="E57" i="4"/>
  <c r="W56" i="4"/>
  <c r="V56" i="4"/>
  <c r="R56" i="4"/>
  <c r="Q56" i="4"/>
  <c r="K56" i="4"/>
  <c r="J56" i="4"/>
  <c r="F56" i="4"/>
  <c r="E56" i="4"/>
  <c r="W55" i="4"/>
  <c r="V55" i="4"/>
  <c r="R55" i="4"/>
  <c r="Q55" i="4"/>
  <c r="K55" i="4"/>
  <c r="J55" i="4"/>
  <c r="F55" i="4"/>
  <c r="E55" i="4"/>
  <c r="W54" i="4"/>
  <c r="V54" i="4"/>
  <c r="R54" i="4"/>
  <c r="Q54" i="4"/>
  <c r="K54" i="4"/>
  <c r="J54" i="4"/>
  <c r="F54" i="4"/>
  <c r="E54" i="4"/>
  <c r="W53" i="4"/>
  <c r="V53" i="4"/>
  <c r="R53" i="4"/>
  <c r="Q53" i="4"/>
  <c r="K53" i="4"/>
  <c r="J53" i="4"/>
  <c r="F53" i="4"/>
  <c r="E53" i="4"/>
  <c r="W52" i="4"/>
  <c r="V52" i="4"/>
  <c r="R52" i="4"/>
  <c r="Q52" i="4"/>
  <c r="K52" i="4"/>
  <c r="J52" i="4"/>
  <c r="F52" i="4"/>
  <c r="E52" i="4"/>
  <c r="W51" i="4"/>
  <c r="V51" i="4"/>
  <c r="R51" i="4"/>
  <c r="Q51" i="4"/>
  <c r="K51" i="4"/>
  <c r="J51" i="4"/>
  <c r="F51" i="4"/>
  <c r="E51" i="4"/>
  <c r="W50" i="4"/>
  <c r="V50" i="4"/>
  <c r="R50" i="4"/>
  <c r="Q50" i="4"/>
  <c r="K50" i="4"/>
  <c r="J50" i="4"/>
  <c r="F50" i="4"/>
  <c r="E50" i="4"/>
  <c r="W49" i="4"/>
  <c r="V49" i="4"/>
  <c r="R49" i="4"/>
  <c r="Q49" i="4"/>
  <c r="K49" i="4"/>
  <c r="J49" i="4"/>
  <c r="F49" i="4"/>
  <c r="E49" i="4"/>
  <c r="W48" i="4"/>
  <c r="V48" i="4"/>
  <c r="R48" i="4"/>
  <c r="Q48" i="4"/>
  <c r="K48" i="4"/>
  <c r="J48" i="4"/>
  <c r="F48" i="4"/>
  <c r="E48" i="4"/>
  <c r="W47" i="4"/>
  <c r="V47" i="4"/>
  <c r="R47" i="4"/>
  <c r="Q47" i="4"/>
  <c r="K47" i="4"/>
  <c r="J47" i="4"/>
  <c r="F47" i="4"/>
  <c r="E47" i="4"/>
  <c r="W46" i="4"/>
  <c r="V46" i="4"/>
  <c r="R46" i="4"/>
  <c r="Q46" i="4"/>
  <c r="K46" i="4"/>
  <c r="J46" i="4"/>
  <c r="F46" i="4"/>
  <c r="E46" i="4"/>
  <c r="W45" i="4"/>
  <c r="V45" i="4"/>
  <c r="R45" i="4"/>
  <c r="Q45" i="4"/>
  <c r="K45" i="4"/>
  <c r="J45" i="4"/>
  <c r="F45" i="4"/>
  <c r="E45" i="4"/>
  <c r="W44" i="4"/>
  <c r="V44" i="4"/>
  <c r="R44" i="4"/>
  <c r="Q44" i="4"/>
  <c r="K44" i="4"/>
  <c r="J44" i="4"/>
  <c r="F44" i="4"/>
  <c r="E44" i="4"/>
  <c r="W43" i="4"/>
  <c r="V43" i="4"/>
  <c r="R43" i="4"/>
  <c r="Q43" i="4"/>
  <c r="K43" i="4"/>
  <c r="J43" i="4"/>
  <c r="F43" i="4"/>
  <c r="E43" i="4"/>
  <c r="W42" i="4"/>
  <c r="V42" i="4"/>
  <c r="R42" i="4"/>
  <c r="Q42" i="4"/>
  <c r="K42" i="4"/>
  <c r="J42" i="4"/>
  <c r="F42" i="4"/>
  <c r="E42" i="4"/>
  <c r="W41" i="4"/>
  <c r="V41" i="4"/>
  <c r="R41" i="4"/>
  <c r="Q41" i="4"/>
  <c r="K41" i="4"/>
  <c r="J41" i="4"/>
  <c r="F41" i="4"/>
  <c r="E41" i="4"/>
  <c r="W40" i="4"/>
  <c r="V40" i="4"/>
  <c r="R40" i="4"/>
  <c r="Q40" i="4"/>
  <c r="K40" i="4"/>
  <c r="J40" i="4"/>
  <c r="F40" i="4"/>
  <c r="E40" i="4"/>
  <c r="W39" i="4"/>
  <c r="V39" i="4"/>
  <c r="R39" i="4"/>
  <c r="Q39" i="4"/>
  <c r="K39" i="4"/>
  <c r="J39" i="4"/>
  <c r="F39" i="4"/>
  <c r="E39" i="4"/>
  <c r="W38" i="4"/>
  <c r="V38" i="4"/>
  <c r="R38" i="4"/>
  <c r="Q38" i="4"/>
  <c r="K38" i="4"/>
  <c r="J38" i="4"/>
  <c r="F38" i="4"/>
  <c r="E38" i="4"/>
  <c r="W37" i="4"/>
  <c r="V37" i="4"/>
  <c r="R37" i="4"/>
  <c r="Q37" i="4"/>
  <c r="K37" i="4"/>
  <c r="J37" i="4"/>
  <c r="F37" i="4"/>
  <c r="E37" i="4"/>
  <c r="W36" i="4"/>
  <c r="V36" i="4"/>
  <c r="R36" i="4"/>
  <c r="Q36" i="4"/>
  <c r="K36" i="4"/>
  <c r="J36" i="4"/>
  <c r="F36" i="4"/>
  <c r="E36" i="4"/>
  <c r="W35" i="4"/>
  <c r="V35" i="4"/>
  <c r="R35" i="4"/>
  <c r="Q35" i="4"/>
  <c r="K35" i="4"/>
  <c r="J35" i="4"/>
  <c r="F35" i="4"/>
  <c r="E35" i="4"/>
  <c r="W34" i="4"/>
  <c r="V34" i="4"/>
  <c r="R34" i="4"/>
  <c r="Q34" i="4"/>
  <c r="K34" i="4"/>
  <c r="J34" i="4"/>
  <c r="F34" i="4"/>
  <c r="E34" i="4"/>
  <c r="W33" i="4"/>
  <c r="V33" i="4"/>
  <c r="R33" i="4"/>
  <c r="Q33" i="4"/>
  <c r="K33" i="4"/>
  <c r="J33" i="4"/>
  <c r="F33" i="4"/>
  <c r="E33" i="4"/>
  <c r="W32" i="4"/>
  <c r="V32" i="4"/>
  <c r="R32" i="4"/>
  <c r="Q32" i="4"/>
  <c r="K32" i="4"/>
  <c r="J32" i="4"/>
  <c r="F32" i="4"/>
  <c r="E32" i="4"/>
  <c r="W31" i="4"/>
  <c r="V31" i="4"/>
  <c r="R31" i="4"/>
  <c r="Q31" i="4"/>
  <c r="K31" i="4"/>
  <c r="J31" i="4"/>
  <c r="F31" i="4"/>
  <c r="E31" i="4"/>
  <c r="W30" i="4"/>
  <c r="V30" i="4"/>
  <c r="R30" i="4"/>
  <c r="Q30" i="4"/>
  <c r="K30" i="4"/>
  <c r="J30" i="4"/>
  <c r="F30" i="4"/>
  <c r="E30" i="4"/>
  <c r="W29" i="4"/>
  <c r="V29" i="4"/>
  <c r="R29" i="4"/>
  <c r="Q29" i="4"/>
  <c r="K29" i="4"/>
  <c r="J29" i="4"/>
  <c r="F29" i="4"/>
  <c r="E29" i="4"/>
  <c r="W28" i="4"/>
  <c r="V28" i="4"/>
  <c r="R28" i="4"/>
  <c r="Q28" i="4"/>
  <c r="K28" i="4"/>
  <c r="J28" i="4"/>
  <c r="F28" i="4"/>
  <c r="E28" i="4"/>
  <c r="W27" i="4"/>
  <c r="V27" i="4"/>
  <c r="R27" i="4"/>
  <c r="Q27" i="4"/>
  <c r="K27" i="4"/>
  <c r="J27" i="4"/>
  <c r="F27" i="4"/>
  <c r="E27" i="4"/>
  <c r="W26" i="4"/>
  <c r="V26" i="4"/>
  <c r="R26" i="4"/>
  <c r="Q26" i="4"/>
  <c r="K26" i="4"/>
  <c r="J26" i="4"/>
  <c r="F26" i="4"/>
  <c r="E26" i="4"/>
  <c r="W25" i="4"/>
  <c r="V25" i="4"/>
  <c r="R25" i="4"/>
  <c r="Q25" i="4"/>
  <c r="K25" i="4"/>
  <c r="J25" i="4"/>
  <c r="F25" i="4"/>
  <c r="E25" i="4"/>
  <c r="W24" i="4"/>
  <c r="V24" i="4"/>
  <c r="R24" i="4"/>
  <c r="Q24" i="4"/>
  <c r="K24" i="4"/>
  <c r="J24" i="4"/>
  <c r="F24" i="4"/>
  <c r="E24" i="4"/>
  <c r="W23" i="4"/>
  <c r="V23" i="4"/>
  <c r="R23" i="4"/>
  <c r="Q23" i="4"/>
  <c r="K23" i="4"/>
  <c r="J23" i="4"/>
  <c r="F23" i="4"/>
  <c r="E23" i="4"/>
  <c r="W22" i="4"/>
  <c r="V22" i="4"/>
  <c r="R22" i="4"/>
  <c r="Q22" i="4"/>
  <c r="K22" i="4"/>
  <c r="J22" i="4"/>
  <c r="F22" i="4"/>
  <c r="E22" i="4"/>
  <c r="W21" i="4"/>
  <c r="V21" i="4"/>
  <c r="R21" i="4"/>
  <c r="Q21" i="4"/>
  <c r="K21" i="4"/>
  <c r="J21" i="4"/>
  <c r="F21" i="4"/>
  <c r="E21" i="4"/>
  <c r="W20" i="4"/>
  <c r="V20" i="4"/>
  <c r="R20" i="4"/>
  <c r="Q20" i="4"/>
  <c r="K20" i="4"/>
  <c r="J20" i="4"/>
  <c r="F20" i="4"/>
  <c r="E20" i="4"/>
  <c r="W19" i="4"/>
  <c r="V19" i="4"/>
  <c r="R19" i="4"/>
  <c r="Q19" i="4"/>
  <c r="K19" i="4"/>
  <c r="J19" i="4"/>
  <c r="F19" i="4"/>
  <c r="E19" i="4"/>
  <c r="W18" i="4"/>
  <c r="V18" i="4"/>
  <c r="R18" i="4"/>
  <c r="Q18" i="4"/>
  <c r="K18" i="4"/>
  <c r="J18" i="4"/>
  <c r="F18" i="4"/>
  <c r="E18" i="4"/>
  <c r="W17" i="4"/>
  <c r="V17" i="4"/>
  <c r="R17" i="4"/>
  <c r="Q17" i="4"/>
  <c r="K17" i="4"/>
  <c r="J17" i="4"/>
  <c r="F17" i="4"/>
  <c r="E17" i="4"/>
  <c r="W16" i="4"/>
  <c r="V16" i="4"/>
  <c r="R16" i="4"/>
  <c r="Q16" i="4"/>
  <c r="K16" i="4"/>
  <c r="J16" i="4"/>
  <c r="F16" i="4"/>
  <c r="E16" i="4"/>
  <c r="W15" i="4"/>
  <c r="V15" i="4"/>
  <c r="R15" i="4"/>
  <c r="Q15" i="4"/>
  <c r="K15" i="4"/>
  <c r="J15" i="4"/>
  <c r="F15" i="4"/>
  <c r="E15" i="4"/>
  <c r="W14" i="4"/>
  <c r="V14" i="4"/>
  <c r="R14" i="4"/>
  <c r="Q14" i="4"/>
  <c r="K14" i="4"/>
  <c r="J14" i="4"/>
  <c r="F14" i="4"/>
  <c r="E14" i="4"/>
  <c r="W13" i="4"/>
  <c r="V13" i="4"/>
  <c r="R13" i="4"/>
  <c r="Q13" i="4"/>
  <c r="K13" i="4"/>
  <c r="J13" i="4"/>
  <c r="F13" i="4"/>
  <c r="E13" i="4"/>
  <c r="W12" i="4"/>
  <c r="V12" i="4"/>
  <c r="R12" i="4"/>
  <c r="Q12" i="4"/>
  <c r="K12" i="4"/>
  <c r="J12" i="4"/>
  <c r="F12" i="4"/>
  <c r="E12" i="4"/>
  <c r="W11" i="4"/>
  <c r="V11" i="4"/>
  <c r="R11" i="4"/>
  <c r="Q11" i="4"/>
  <c r="K11" i="4"/>
  <c r="J11" i="4"/>
  <c r="F11" i="4"/>
  <c r="E11" i="4"/>
  <c r="W10" i="4"/>
  <c r="V10" i="4"/>
  <c r="R10" i="4"/>
  <c r="Q10" i="4"/>
  <c r="K10" i="4"/>
  <c r="J10" i="4"/>
  <c r="F10" i="4"/>
  <c r="E10" i="4"/>
  <c r="W9" i="4"/>
  <c r="V9" i="4"/>
  <c r="R9" i="4"/>
  <c r="Q9" i="4"/>
  <c r="K9" i="4"/>
  <c r="J9" i="4"/>
  <c r="F9" i="4"/>
  <c r="E9" i="4"/>
  <c r="W8" i="4"/>
  <c r="V8" i="4"/>
  <c r="R8" i="4"/>
  <c r="Q8" i="4"/>
  <c r="K8" i="4"/>
  <c r="J8" i="4"/>
  <c r="F8" i="4"/>
  <c r="E8" i="4"/>
  <c r="W7" i="4"/>
  <c r="V7" i="4"/>
  <c r="R7" i="4"/>
  <c r="Q7" i="4"/>
  <c r="K7" i="4"/>
  <c r="J7" i="4"/>
  <c r="F7" i="4"/>
  <c r="E7" i="4"/>
  <c r="W6" i="4"/>
  <c r="V6" i="4"/>
  <c r="R6" i="4"/>
  <c r="Q6" i="4"/>
  <c r="K6" i="4"/>
  <c r="J6" i="4"/>
  <c r="F6" i="4"/>
  <c r="E6" i="4"/>
  <c r="W5" i="4"/>
  <c r="V5" i="4"/>
  <c r="R5" i="4"/>
  <c r="Q5" i="4"/>
  <c r="K5" i="4"/>
  <c r="J5" i="4"/>
  <c r="F5" i="4"/>
  <c r="E5" i="4"/>
  <c r="W4" i="4"/>
  <c r="V4" i="4"/>
  <c r="R4" i="4"/>
  <c r="Q4" i="4"/>
  <c r="K4" i="4"/>
  <c r="J4" i="4"/>
  <c r="F4" i="4"/>
  <c r="E4" i="4"/>
  <c r="W3" i="4"/>
  <c r="V3" i="4"/>
  <c r="R3" i="4"/>
  <c r="Q3" i="4"/>
  <c r="K3" i="4"/>
  <c r="J3" i="4"/>
  <c r="F3" i="4"/>
  <c r="E3" i="4"/>
  <c r="W2" i="4"/>
  <c r="V2" i="4"/>
  <c r="R2" i="4"/>
  <c r="Q2" i="4"/>
  <c r="K2" i="4"/>
  <c r="J2" i="4"/>
  <c r="F2" i="4"/>
  <c r="E2" i="4"/>
  <c r="W62" i="2"/>
  <c r="V62" i="2"/>
  <c r="R62" i="2"/>
  <c r="Q62" i="2"/>
  <c r="K62" i="2"/>
  <c r="J62" i="2"/>
  <c r="F62" i="2"/>
  <c r="E62" i="2"/>
  <c r="W61" i="2"/>
  <c r="V61" i="2"/>
  <c r="R61" i="2"/>
  <c r="Q61" i="2"/>
  <c r="K61" i="2"/>
  <c r="J61" i="2"/>
  <c r="F61" i="2"/>
  <c r="E61" i="2"/>
  <c r="W60" i="2"/>
  <c r="V60" i="2"/>
  <c r="R60" i="2"/>
  <c r="Q60" i="2"/>
  <c r="K60" i="2"/>
  <c r="J60" i="2"/>
  <c r="F60" i="2"/>
  <c r="E60" i="2"/>
  <c r="W59" i="2"/>
  <c r="V59" i="2"/>
  <c r="R59" i="2"/>
  <c r="Q59" i="2"/>
  <c r="K59" i="2"/>
  <c r="J59" i="2"/>
  <c r="F59" i="2"/>
  <c r="E59" i="2"/>
  <c r="W58" i="2"/>
  <c r="V58" i="2"/>
  <c r="R58" i="2"/>
  <c r="Q58" i="2"/>
  <c r="K58" i="2"/>
  <c r="J58" i="2"/>
  <c r="F58" i="2"/>
  <c r="E58" i="2"/>
  <c r="W57" i="2"/>
  <c r="V57" i="2"/>
  <c r="R57" i="2"/>
  <c r="Q57" i="2"/>
  <c r="K57" i="2"/>
  <c r="J57" i="2"/>
  <c r="F57" i="2"/>
  <c r="E57" i="2"/>
  <c r="W56" i="2"/>
  <c r="V56" i="2"/>
  <c r="R56" i="2"/>
  <c r="Q56" i="2"/>
  <c r="K56" i="2"/>
  <c r="J56" i="2"/>
  <c r="F56" i="2"/>
  <c r="E56" i="2"/>
  <c r="W55" i="2"/>
  <c r="V55" i="2"/>
  <c r="R55" i="2"/>
  <c r="Q55" i="2"/>
  <c r="K55" i="2"/>
  <c r="J55" i="2"/>
  <c r="F55" i="2"/>
  <c r="E55" i="2"/>
  <c r="W54" i="2"/>
  <c r="V54" i="2"/>
  <c r="R54" i="2"/>
  <c r="Q54" i="2"/>
  <c r="K54" i="2"/>
  <c r="J54" i="2"/>
  <c r="F54" i="2"/>
  <c r="E54" i="2"/>
  <c r="W53" i="2"/>
  <c r="V53" i="2"/>
  <c r="R53" i="2"/>
  <c r="Q53" i="2"/>
  <c r="K53" i="2"/>
  <c r="J53" i="2"/>
  <c r="F53" i="2"/>
  <c r="E53" i="2"/>
  <c r="W52" i="2"/>
  <c r="V52" i="2"/>
  <c r="R52" i="2"/>
  <c r="Q52" i="2"/>
  <c r="K52" i="2"/>
  <c r="J52" i="2"/>
  <c r="F52" i="2"/>
  <c r="E52" i="2"/>
  <c r="W51" i="2"/>
  <c r="V51" i="2"/>
  <c r="R51" i="2"/>
  <c r="Q51" i="2"/>
  <c r="K51" i="2"/>
  <c r="J51" i="2"/>
  <c r="F51" i="2"/>
  <c r="E51" i="2"/>
  <c r="W50" i="2"/>
  <c r="V50" i="2"/>
  <c r="R50" i="2"/>
  <c r="Q50" i="2"/>
  <c r="K50" i="2"/>
  <c r="J50" i="2"/>
  <c r="F50" i="2"/>
  <c r="E50" i="2"/>
  <c r="W49" i="2"/>
  <c r="V49" i="2"/>
  <c r="R49" i="2"/>
  <c r="Q49" i="2"/>
  <c r="K49" i="2"/>
  <c r="J49" i="2"/>
  <c r="F49" i="2"/>
  <c r="E49" i="2"/>
  <c r="W48" i="2"/>
  <c r="V48" i="2"/>
  <c r="R48" i="2"/>
  <c r="Q48" i="2"/>
  <c r="K48" i="2"/>
  <c r="J48" i="2"/>
  <c r="F48" i="2"/>
  <c r="E48" i="2"/>
  <c r="W47" i="2"/>
  <c r="V47" i="2"/>
  <c r="R47" i="2"/>
  <c r="Q47" i="2"/>
  <c r="K47" i="2"/>
  <c r="J47" i="2"/>
  <c r="F47" i="2"/>
  <c r="E47" i="2"/>
  <c r="W46" i="2"/>
  <c r="V46" i="2"/>
  <c r="R46" i="2"/>
  <c r="Q46" i="2"/>
  <c r="K46" i="2"/>
  <c r="J46" i="2"/>
  <c r="F46" i="2"/>
  <c r="E46" i="2"/>
  <c r="W45" i="2"/>
  <c r="V45" i="2"/>
  <c r="R45" i="2"/>
  <c r="Q45" i="2"/>
  <c r="K45" i="2"/>
  <c r="J45" i="2"/>
  <c r="F45" i="2"/>
  <c r="E45" i="2"/>
  <c r="W44" i="2"/>
  <c r="V44" i="2"/>
  <c r="R44" i="2"/>
  <c r="Q44" i="2"/>
  <c r="K44" i="2"/>
  <c r="J44" i="2"/>
  <c r="F44" i="2"/>
  <c r="E44" i="2"/>
  <c r="W43" i="2"/>
  <c r="V43" i="2"/>
  <c r="R43" i="2"/>
  <c r="Q43" i="2"/>
  <c r="K43" i="2"/>
  <c r="J43" i="2"/>
  <c r="F43" i="2"/>
  <c r="E43" i="2"/>
  <c r="W42" i="2"/>
  <c r="V42" i="2"/>
  <c r="R42" i="2"/>
  <c r="Q42" i="2"/>
  <c r="K42" i="2"/>
  <c r="J42" i="2"/>
  <c r="F42" i="2"/>
  <c r="E42" i="2"/>
  <c r="W41" i="2"/>
  <c r="V41" i="2"/>
  <c r="R41" i="2"/>
  <c r="Q41" i="2"/>
  <c r="K41" i="2"/>
  <c r="J41" i="2"/>
  <c r="F41" i="2"/>
  <c r="E41" i="2"/>
  <c r="W40" i="2"/>
  <c r="V40" i="2"/>
  <c r="R40" i="2"/>
  <c r="Q40" i="2"/>
  <c r="K40" i="2"/>
  <c r="J40" i="2"/>
  <c r="F40" i="2"/>
  <c r="E40" i="2"/>
  <c r="W39" i="2"/>
  <c r="V39" i="2"/>
  <c r="R39" i="2"/>
  <c r="Q39" i="2"/>
  <c r="K39" i="2"/>
  <c r="J39" i="2"/>
  <c r="F39" i="2"/>
  <c r="E39" i="2"/>
  <c r="W38" i="2"/>
  <c r="V38" i="2"/>
  <c r="R38" i="2"/>
  <c r="Q38" i="2"/>
  <c r="K38" i="2"/>
  <c r="J38" i="2"/>
  <c r="F38" i="2"/>
  <c r="E38" i="2"/>
  <c r="W37" i="2"/>
  <c r="V37" i="2"/>
  <c r="R37" i="2"/>
  <c r="Q37" i="2"/>
  <c r="K37" i="2"/>
  <c r="J37" i="2"/>
  <c r="F37" i="2"/>
  <c r="E37" i="2"/>
  <c r="W36" i="2"/>
  <c r="V36" i="2"/>
  <c r="R36" i="2"/>
  <c r="Q36" i="2"/>
  <c r="K36" i="2"/>
  <c r="J36" i="2"/>
  <c r="F36" i="2"/>
  <c r="E36" i="2"/>
  <c r="W35" i="2"/>
  <c r="V35" i="2"/>
  <c r="R35" i="2"/>
  <c r="Q35" i="2"/>
  <c r="K35" i="2"/>
  <c r="J35" i="2"/>
  <c r="F35" i="2"/>
  <c r="E35" i="2"/>
  <c r="W34" i="2"/>
  <c r="V34" i="2"/>
  <c r="R34" i="2"/>
  <c r="Q34" i="2"/>
  <c r="K34" i="2"/>
  <c r="J34" i="2"/>
  <c r="F34" i="2"/>
  <c r="E34" i="2"/>
  <c r="W33" i="2"/>
  <c r="V33" i="2"/>
  <c r="R33" i="2"/>
  <c r="Q33" i="2"/>
  <c r="K33" i="2"/>
  <c r="J33" i="2"/>
  <c r="F33" i="2"/>
  <c r="E33" i="2"/>
  <c r="W32" i="2"/>
  <c r="V32" i="2"/>
  <c r="R32" i="2"/>
  <c r="Q32" i="2"/>
  <c r="K32" i="2"/>
  <c r="J32" i="2"/>
  <c r="F32" i="2"/>
  <c r="E32" i="2"/>
  <c r="W31" i="2"/>
  <c r="V31" i="2"/>
  <c r="R31" i="2"/>
  <c r="Q31" i="2"/>
  <c r="K31" i="2"/>
  <c r="J31" i="2"/>
  <c r="F31" i="2"/>
  <c r="E31" i="2"/>
  <c r="W30" i="2"/>
  <c r="V30" i="2"/>
  <c r="R30" i="2"/>
  <c r="Q30" i="2"/>
  <c r="K30" i="2"/>
  <c r="J30" i="2"/>
  <c r="F30" i="2"/>
  <c r="E30" i="2"/>
  <c r="W29" i="2"/>
  <c r="V29" i="2"/>
  <c r="R29" i="2"/>
  <c r="Q29" i="2"/>
  <c r="K29" i="2"/>
  <c r="J29" i="2"/>
  <c r="F29" i="2"/>
  <c r="E29" i="2"/>
  <c r="W28" i="2"/>
  <c r="V28" i="2"/>
  <c r="R28" i="2"/>
  <c r="Q28" i="2"/>
  <c r="K28" i="2"/>
  <c r="J28" i="2"/>
  <c r="F28" i="2"/>
  <c r="E28" i="2"/>
  <c r="W27" i="2"/>
  <c r="V27" i="2"/>
  <c r="R27" i="2"/>
  <c r="Q27" i="2"/>
  <c r="K27" i="2"/>
  <c r="J27" i="2"/>
  <c r="F27" i="2"/>
  <c r="E27" i="2"/>
  <c r="W26" i="2"/>
  <c r="V26" i="2"/>
  <c r="R26" i="2"/>
  <c r="Q26" i="2"/>
  <c r="K26" i="2"/>
  <c r="J26" i="2"/>
  <c r="F26" i="2"/>
  <c r="E26" i="2"/>
  <c r="W25" i="2"/>
  <c r="V25" i="2"/>
  <c r="R25" i="2"/>
  <c r="Q25" i="2"/>
  <c r="K25" i="2"/>
  <c r="J25" i="2"/>
  <c r="F25" i="2"/>
  <c r="E25" i="2"/>
  <c r="W24" i="2"/>
  <c r="V24" i="2"/>
  <c r="R24" i="2"/>
  <c r="Q24" i="2"/>
  <c r="K24" i="2"/>
  <c r="J24" i="2"/>
  <c r="F24" i="2"/>
  <c r="E24" i="2"/>
  <c r="W23" i="2"/>
  <c r="V23" i="2"/>
  <c r="R23" i="2"/>
  <c r="Q23" i="2"/>
  <c r="K23" i="2"/>
  <c r="J23" i="2"/>
  <c r="F23" i="2"/>
  <c r="E23" i="2"/>
  <c r="W22" i="2"/>
  <c r="V22" i="2"/>
  <c r="R22" i="2"/>
  <c r="Q22" i="2"/>
  <c r="K22" i="2"/>
  <c r="J22" i="2"/>
  <c r="F22" i="2"/>
  <c r="E22" i="2"/>
  <c r="W21" i="2"/>
  <c r="V21" i="2"/>
  <c r="R21" i="2"/>
  <c r="Q21" i="2"/>
  <c r="K21" i="2"/>
  <c r="J21" i="2"/>
  <c r="F21" i="2"/>
  <c r="E21" i="2"/>
  <c r="W20" i="2"/>
  <c r="V20" i="2"/>
  <c r="R20" i="2"/>
  <c r="Q20" i="2"/>
  <c r="K20" i="2"/>
  <c r="J20" i="2"/>
  <c r="F20" i="2"/>
  <c r="E20" i="2"/>
  <c r="W19" i="2"/>
  <c r="V19" i="2"/>
  <c r="R19" i="2"/>
  <c r="Q19" i="2"/>
  <c r="K19" i="2"/>
  <c r="J19" i="2"/>
  <c r="F19" i="2"/>
  <c r="E19" i="2"/>
  <c r="W18" i="2"/>
  <c r="V18" i="2"/>
  <c r="R18" i="2"/>
  <c r="Q18" i="2"/>
  <c r="K18" i="2"/>
  <c r="J18" i="2"/>
  <c r="F18" i="2"/>
  <c r="E18" i="2"/>
  <c r="W17" i="2"/>
  <c r="V17" i="2"/>
  <c r="R17" i="2"/>
  <c r="Q17" i="2"/>
  <c r="K17" i="2"/>
  <c r="J17" i="2"/>
  <c r="F17" i="2"/>
  <c r="E17" i="2"/>
  <c r="W16" i="2"/>
  <c r="V16" i="2"/>
  <c r="R16" i="2"/>
  <c r="Q16" i="2"/>
  <c r="K16" i="2"/>
  <c r="J16" i="2"/>
  <c r="F16" i="2"/>
  <c r="E16" i="2"/>
  <c r="W15" i="2"/>
  <c r="V15" i="2"/>
  <c r="R15" i="2"/>
  <c r="Q15" i="2"/>
  <c r="K15" i="2"/>
  <c r="J15" i="2"/>
  <c r="F15" i="2"/>
  <c r="E15" i="2"/>
  <c r="W14" i="2"/>
  <c r="V14" i="2"/>
  <c r="R14" i="2"/>
  <c r="Q14" i="2"/>
  <c r="K14" i="2"/>
  <c r="J14" i="2"/>
  <c r="F14" i="2"/>
  <c r="E14" i="2"/>
  <c r="W13" i="2"/>
  <c r="V13" i="2"/>
  <c r="R13" i="2"/>
  <c r="Q13" i="2"/>
  <c r="K13" i="2"/>
  <c r="J13" i="2"/>
  <c r="F13" i="2"/>
  <c r="E13" i="2"/>
  <c r="W12" i="2"/>
  <c r="V12" i="2"/>
  <c r="R12" i="2"/>
  <c r="Q12" i="2"/>
  <c r="K12" i="2"/>
  <c r="J12" i="2"/>
  <c r="F12" i="2"/>
  <c r="E12" i="2"/>
  <c r="W11" i="2"/>
  <c r="V11" i="2"/>
  <c r="R11" i="2"/>
  <c r="Q11" i="2"/>
  <c r="K11" i="2"/>
  <c r="J11" i="2"/>
  <c r="F11" i="2"/>
  <c r="E11" i="2"/>
  <c r="W10" i="2"/>
  <c r="V10" i="2"/>
  <c r="R10" i="2"/>
  <c r="Q10" i="2"/>
  <c r="K10" i="2"/>
  <c r="J10" i="2"/>
  <c r="F10" i="2"/>
  <c r="E10" i="2"/>
  <c r="W9" i="2"/>
  <c r="V9" i="2"/>
  <c r="R9" i="2"/>
  <c r="Q9" i="2"/>
  <c r="K9" i="2"/>
  <c r="J9" i="2"/>
  <c r="F9" i="2"/>
  <c r="E9" i="2"/>
  <c r="W8" i="2"/>
  <c r="V8" i="2"/>
  <c r="R8" i="2"/>
  <c r="Q8" i="2"/>
  <c r="K8" i="2"/>
  <c r="J8" i="2"/>
  <c r="F8" i="2"/>
  <c r="E8" i="2"/>
  <c r="W7" i="2"/>
  <c r="V7" i="2"/>
  <c r="R7" i="2"/>
  <c r="Q7" i="2"/>
  <c r="K7" i="2"/>
  <c r="J7" i="2"/>
  <c r="F7" i="2"/>
  <c r="E7" i="2"/>
  <c r="W6" i="2"/>
  <c r="V6" i="2"/>
  <c r="R6" i="2"/>
  <c r="Q6" i="2"/>
  <c r="K6" i="2"/>
  <c r="J6" i="2"/>
  <c r="F6" i="2"/>
  <c r="E6" i="2"/>
  <c r="W5" i="2"/>
  <c r="V5" i="2"/>
  <c r="R5" i="2"/>
  <c r="Q5" i="2"/>
  <c r="K5" i="2"/>
  <c r="J5" i="2"/>
  <c r="F5" i="2"/>
  <c r="E5" i="2"/>
  <c r="W4" i="2"/>
  <c r="V4" i="2"/>
  <c r="R4" i="2"/>
  <c r="Q4" i="2"/>
  <c r="K4" i="2"/>
  <c r="J4" i="2"/>
  <c r="F4" i="2"/>
  <c r="E4" i="2"/>
  <c r="W3" i="2"/>
  <c r="V3" i="2"/>
  <c r="R3" i="2"/>
  <c r="Q3" i="2"/>
  <c r="K3" i="2"/>
  <c r="J3" i="2"/>
  <c r="F3" i="2"/>
  <c r="E3" i="2"/>
  <c r="W2" i="2"/>
  <c r="K2" i="2"/>
  <c r="J2" i="2"/>
  <c r="F2" i="2"/>
  <c r="E2" i="2"/>
  <c r="E2" i="3"/>
  <c r="F2" i="3"/>
  <c r="E3" i="3"/>
  <c r="F3" i="3"/>
  <c r="E4" i="3"/>
  <c r="F4" i="3"/>
  <c r="E5" i="3"/>
  <c r="F5" i="3"/>
  <c r="E6" i="3"/>
  <c r="F6" i="3"/>
  <c r="E7" i="3"/>
  <c r="F7" i="3"/>
  <c r="E8" i="3"/>
  <c r="F8" i="3"/>
  <c r="E9" i="3"/>
  <c r="F9" i="3"/>
  <c r="E10" i="3"/>
  <c r="F10" i="3"/>
  <c r="E11" i="3"/>
  <c r="F11" i="3"/>
  <c r="E12" i="3"/>
  <c r="F12" i="3"/>
  <c r="E13" i="3"/>
  <c r="F13" i="3"/>
  <c r="E14" i="3"/>
  <c r="F14" i="3"/>
  <c r="E15" i="3"/>
  <c r="F15" i="3"/>
  <c r="E16" i="3"/>
  <c r="F16" i="3"/>
  <c r="E17" i="3"/>
  <c r="F17" i="3"/>
  <c r="E18" i="3"/>
  <c r="F18" i="3"/>
  <c r="E19" i="3"/>
  <c r="F19" i="3"/>
  <c r="E20" i="3"/>
  <c r="F20" i="3"/>
  <c r="E21" i="3"/>
  <c r="F21" i="3"/>
  <c r="E22" i="3"/>
  <c r="F22" i="3"/>
  <c r="E23" i="3"/>
  <c r="F23" i="3"/>
  <c r="E24" i="3"/>
  <c r="F24" i="3"/>
  <c r="E25" i="3"/>
  <c r="F25" i="3"/>
  <c r="E26" i="3"/>
  <c r="F26" i="3"/>
  <c r="E27" i="3"/>
  <c r="F27" i="3"/>
  <c r="E28" i="3"/>
  <c r="F28" i="3"/>
  <c r="E29" i="3"/>
  <c r="F29" i="3"/>
  <c r="E30" i="3"/>
  <c r="F30" i="3"/>
  <c r="E31" i="3"/>
  <c r="F31" i="3"/>
  <c r="E32" i="3"/>
  <c r="F32" i="3"/>
  <c r="E33" i="3"/>
  <c r="F33" i="3"/>
  <c r="E34" i="3"/>
  <c r="F34" i="3"/>
  <c r="E35" i="3"/>
  <c r="F35" i="3"/>
  <c r="E36" i="3"/>
  <c r="F36" i="3"/>
  <c r="E37" i="3"/>
  <c r="F37" i="3"/>
  <c r="E38" i="3"/>
  <c r="F38" i="3"/>
  <c r="E39" i="3"/>
  <c r="F39" i="3"/>
  <c r="E40" i="3"/>
  <c r="F40" i="3"/>
  <c r="E41" i="3"/>
  <c r="F41" i="3"/>
  <c r="E42" i="3"/>
  <c r="F42" i="3"/>
  <c r="E43" i="3"/>
  <c r="F43" i="3"/>
  <c r="E44" i="3"/>
  <c r="F44" i="3"/>
  <c r="E45" i="3"/>
  <c r="F45" i="3"/>
  <c r="E46" i="3"/>
  <c r="F46" i="3"/>
  <c r="E47" i="3"/>
  <c r="F47" i="3"/>
  <c r="E48" i="3"/>
  <c r="F48" i="3"/>
  <c r="E49" i="3"/>
  <c r="F49" i="3"/>
  <c r="E50" i="3"/>
  <c r="F50" i="3"/>
  <c r="E51" i="3"/>
  <c r="F51" i="3"/>
  <c r="E52" i="3"/>
  <c r="F52" i="3"/>
  <c r="E53" i="3"/>
  <c r="F53" i="3"/>
  <c r="E54" i="3"/>
  <c r="F54" i="3"/>
  <c r="E55" i="3"/>
  <c r="F55" i="3"/>
  <c r="E56" i="3"/>
  <c r="F56" i="3"/>
  <c r="E57" i="3"/>
  <c r="F57" i="3"/>
  <c r="E58" i="3"/>
  <c r="F58" i="3"/>
  <c r="E59" i="3"/>
  <c r="F59" i="3"/>
  <c r="E60" i="3"/>
  <c r="F60" i="3"/>
  <c r="E61" i="3"/>
  <c r="F61" i="3"/>
  <c r="E62" i="3"/>
  <c r="F62" i="3"/>
  <c r="W62" i="3"/>
  <c r="V62" i="3"/>
  <c r="R62" i="3"/>
  <c r="Q62" i="3"/>
  <c r="K62" i="3"/>
  <c r="J62" i="3"/>
  <c r="W61" i="3"/>
  <c r="V61" i="3"/>
  <c r="R61" i="3"/>
  <c r="Q61" i="3"/>
  <c r="K61" i="3"/>
  <c r="J61" i="3"/>
  <c r="W60" i="3"/>
  <c r="V60" i="3"/>
  <c r="R60" i="3"/>
  <c r="Q60" i="3"/>
  <c r="K60" i="3"/>
  <c r="J60" i="3"/>
  <c r="W59" i="3"/>
  <c r="V59" i="3"/>
  <c r="R59" i="3"/>
  <c r="Q59" i="3"/>
  <c r="K59" i="3"/>
  <c r="J59" i="3"/>
  <c r="W58" i="3"/>
  <c r="V58" i="3"/>
  <c r="R58" i="3"/>
  <c r="Q58" i="3"/>
  <c r="K58" i="3"/>
  <c r="J58" i="3"/>
  <c r="W57" i="3"/>
  <c r="V57" i="3"/>
  <c r="R57" i="3"/>
  <c r="Q57" i="3"/>
  <c r="K57" i="3"/>
  <c r="J57" i="3"/>
  <c r="W56" i="3"/>
  <c r="V56" i="3"/>
  <c r="R56" i="3"/>
  <c r="Q56" i="3"/>
  <c r="K56" i="3"/>
  <c r="J56" i="3"/>
  <c r="W55" i="3"/>
  <c r="V55" i="3"/>
  <c r="R55" i="3"/>
  <c r="Q55" i="3"/>
  <c r="K55" i="3"/>
  <c r="J55" i="3"/>
  <c r="W54" i="3"/>
  <c r="V54" i="3"/>
  <c r="R54" i="3"/>
  <c r="Q54" i="3"/>
  <c r="K54" i="3"/>
  <c r="J54" i="3"/>
  <c r="W53" i="3"/>
  <c r="V53" i="3"/>
  <c r="R53" i="3"/>
  <c r="Q53" i="3"/>
  <c r="K53" i="3"/>
  <c r="J53" i="3"/>
  <c r="W52" i="3"/>
  <c r="V52" i="3"/>
  <c r="R52" i="3"/>
  <c r="Q52" i="3"/>
  <c r="K52" i="3"/>
  <c r="J52" i="3"/>
  <c r="W51" i="3"/>
  <c r="V51" i="3"/>
  <c r="R51" i="3"/>
  <c r="Q51" i="3"/>
  <c r="K51" i="3"/>
  <c r="J51" i="3"/>
  <c r="W50" i="3"/>
  <c r="V50" i="3"/>
  <c r="R50" i="3"/>
  <c r="Q50" i="3"/>
  <c r="K50" i="3"/>
  <c r="J50" i="3"/>
  <c r="W49" i="3"/>
  <c r="V49" i="3"/>
  <c r="R49" i="3"/>
  <c r="Q49" i="3"/>
  <c r="K49" i="3"/>
  <c r="J49" i="3"/>
  <c r="W48" i="3"/>
  <c r="V48" i="3"/>
  <c r="R48" i="3"/>
  <c r="Q48" i="3"/>
  <c r="K48" i="3"/>
  <c r="J48" i="3"/>
  <c r="W47" i="3"/>
  <c r="V47" i="3"/>
  <c r="R47" i="3"/>
  <c r="Q47" i="3"/>
  <c r="K47" i="3"/>
  <c r="J47" i="3"/>
  <c r="W46" i="3"/>
  <c r="V46" i="3"/>
  <c r="R46" i="3"/>
  <c r="Q46" i="3"/>
  <c r="K46" i="3"/>
  <c r="J46" i="3"/>
  <c r="W45" i="3"/>
  <c r="V45" i="3"/>
  <c r="R45" i="3"/>
  <c r="Q45" i="3"/>
  <c r="K45" i="3"/>
  <c r="J45" i="3"/>
  <c r="W44" i="3"/>
  <c r="V44" i="3"/>
  <c r="R44" i="3"/>
  <c r="Q44" i="3"/>
  <c r="K44" i="3"/>
  <c r="J44" i="3"/>
  <c r="W43" i="3"/>
  <c r="V43" i="3"/>
  <c r="R43" i="3"/>
  <c r="Q43" i="3"/>
  <c r="K43" i="3"/>
  <c r="J43" i="3"/>
  <c r="W42" i="3"/>
  <c r="V42" i="3"/>
  <c r="R42" i="3"/>
  <c r="Q42" i="3"/>
  <c r="K42" i="3"/>
  <c r="J42" i="3"/>
  <c r="W41" i="3"/>
  <c r="V41" i="3"/>
  <c r="R41" i="3"/>
  <c r="Q41" i="3"/>
  <c r="K41" i="3"/>
  <c r="J41" i="3"/>
  <c r="W40" i="3"/>
  <c r="V40" i="3"/>
  <c r="R40" i="3"/>
  <c r="Q40" i="3"/>
  <c r="K40" i="3"/>
  <c r="J40" i="3"/>
  <c r="W39" i="3"/>
  <c r="V39" i="3"/>
  <c r="R39" i="3"/>
  <c r="Q39" i="3"/>
  <c r="K39" i="3"/>
  <c r="J39" i="3"/>
  <c r="W38" i="3"/>
  <c r="V38" i="3"/>
  <c r="R38" i="3"/>
  <c r="Q38" i="3"/>
  <c r="K38" i="3"/>
  <c r="J38" i="3"/>
  <c r="W37" i="3"/>
  <c r="V37" i="3"/>
  <c r="R37" i="3"/>
  <c r="Q37" i="3"/>
  <c r="K37" i="3"/>
  <c r="J37" i="3"/>
  <c r="W36" i="3"/>
  <c r="V36" i="3"/>
  <c r="R36" i="3"/>
  <c r="Q36" i="3"/>
  <c r="K36" i="3"/>
  <c r="J36" i="3"/>
  <c r="W35" i="3"/>
  <c r="V35" i="3"/>
  <c r="R35" i="3"/>
  <c r="Q35" i="3"/>
  <c r="K35" i="3"/>
  <c r="J35" i="3"/>
  <c r="W34" i="3"/>
  <c r="V34" i="3"/>
  <c r="R34" i="3"/>
  <c r="Q34" i="3"/>
  <c r="K34" i="3"/>
  <c r="J34" i="3"/>
  <c r="W33" i="3"/>
  <c r="V33" i="3"/>
  <c r="R33" i="3"/>
  <c r="Q33" i="3"/>
  <c r="K33" i="3"/>
  <c r="J33" i="3"/>
  <c r="W32" i="3"/>
  <c r="V32" i="3"/>
  <c r="R32" i="3"/>
  <c r="Q32" i="3"/>
  <c r="K32" i="3"/>
  <c r="J32" i="3"/>
  <c r="W31" i="3"/>
  <c r="V31" i="3"/>
  <c r="R31" i="3"/>
  <c r="Q31" i="3"/>
  <c r="K31" i="3"/>
  <c r="J31" i="3"/>
  <c r="W30" i="3"/>
  <c r="V30" i="3"/>
  <c r="R30" i="3"/>
  <c r="Q30" i="3"/>
  <c r="K30" i="3"/>
  <c r="J30" i="3"/>
  <c r="W29" i="3"/>
  <c r="V29" i="3"/>
  <c r="R29" i="3"/>
  <c r="Q29" i="3"/>
  <c r="K29" i="3"/>
  <c r="J29" i="3"/>
  <c r="W28" i="3"/>
  <c r="V28" i="3"/>
  <c r="R28" i="3"/>
  <c r="Q28" i="3"/>
  <c r="K28" i="3"/>
  <c r="J28" i="3"/>
  <c r="W27" i="3"/>
  <c r="V27" i="3"/>
  <c r="R27" i="3"/>
  <c r="Q27" i="3"/>
  <c r="K27" i="3"/>
  <c r="J27" i="3"/>
  <c r="W26" i="3"/>
  <c r="V26" i="3"/>
  <c r="R26" i="3"/>
  <c r="Q26" i="3"/>
  <c r="K26" i="3"/>
  <c r="J26" i="3"/>
  <c r="W25" i="3"/>
  <c r="V25" i="3"/>
  <c r="R25" i="3"/>
  <c r="Q25" i="3"/>
  <c r="K25" i="3"/>
  <c r="J25" i="3"/>
  <c r="W24" i="3"/>
  <c r="V24" i="3"/>
  <c r="R24" i="3"/>
  <c r="Q24" i="3"/>
  <c r="K24" i="3"/>
  <c r="J24" i="3"/>
  <c r="W23" i="3"/>
  <c r="V23" i="3"/>
  <c r="R23" i="3"/>
  <c r="Q23" i="3"/>
  <c r="K23" i="3"/>
  <c r="J23" i="3"/>
  <c r="W22" i="3"/>
  <c r="V22" i="3"/>
  <c r="R22" i="3"/>
  <c r="Q22" i="3"/>
  <c r="K22" i="3"/>
  <c r="J22" i="3"/>
  <c r="W21" i="3"/>
  <c r="V21" i="3"/>
  <c r="R21" i="3"/>
  <c r="Q21" i="3"/>
  <c r="K21" i="3"/>
  <c r="J21" i="3"/>
  <c r="W20" i="3"/>
  <c r="V20" i="3"/>
  <c r="R20" i="3"/>
  <c r="Q20" i="3"/>
  <c r="K20" i="3"/>
  <c r="J20" i="3"/>
  <c r="W19" i="3"/>
  <c r="V19" i="3"/>
  <c r="R19" i="3"/>
  <c r="Q19" i="3"/>
  <c r="K19" i="3"/>
  <c r="J19" i="3"/>
  <c r="W18" i="3"/>
  <c r="V18" i="3"/>
  <c r="R18" i="3"/>
  <c r="Q18" i="3"/>
  <c r="K18" i="3"/>
  <c r="J18" i="3"/>
  <c r="W17" i="3"/>
  <c r="V17" i="3"/>
  <c r="R17" i="3"/>
  <c r="Q17" i="3"/>
  <c r="K17" i="3"/>
  <c r="J17" i="3"/>
  <c r="W16" i="3"/>
  <c r="V16" i="3"/>
  <c r="R16" i="3"/>
  <c r="Q16" i="3"/>
  <c r="K16" i="3"/>
  <c r="J16" i="3"/>
  <c r="W15" i="3"/>
  <c r="V15" i="3"/>
  <c r="R15" i="3"/>
  <c r="Q15" i="3"/>
  <c r="K15" i="3"/>
  <c r="J15" i="3"/>
  <c r="W14" i="3"/>
  <c r="V14" i="3"/>
  <c r="R14" i="3"/>
  <c r="Q14" i="3"/>
  <c r="K14" i="3"/>
  <c r="J14" i="3"/>
  <c r="W13" i="3"/>
  <c r="V13" i="3"/>
  <c r="R13" i="3"/>
  <c r="Q13" i="3"/>
  <c r="K13" i="3"/>
  <c r="J13" i="3"/>
  <c r="W12" i="3"/>
  <c r="V12" i="3"/>
  <c r="R12" i="3"/>
  <c r="Q12" i="3"/>
  <c r="K12" i="3"/>
  <c r="J12" i="3"/>
  <c r="W11" i="3"/>
  <c r="V11" i="3"/>
  <c r="R11" i="3"/>
  <c r="Q11" i="3"/>
  <c r="K11" i="3"/>
  <c r="J11" i="3"/>
  <c r="W10" i="3"/>
  <c r="V10" i="3"/>
  <c r="R10" i="3"/>
  <c r="Q10" i="3"/>
  <c r="K10" i="3"/>
  <c r="J10" i="3"/>
  <c r="W9" i="3"/>
  <c r="V9" i="3"/>
  <c r="R9" i="3"/>
  <c r="Q9" i="3"/>
  <c r="K9" i="3"/>
  <c r="J9" i="3"/>
  <c r="W8" i="3"/>
  <c r="V8" i="3"/>
  <c r="R8" i="3"/>
  <c r="Q8" i="3"/>
  <c r="K8" i="3"/>
  <c r="J8" i="3"/>
  <c r="W7" i="3"/>
  <c r="V7" i="3"/>
  <c r="R7" i="3"/>
  <c r="Q7" i="3"/>
  <c r="K7" i="3"/>
  <c r="J7" i="3"/>
  <c r="W6" i="3"/>
  <c r="V6" i="3"/>
  <c r="R6" i="3"/>
  <c r="Q6" i="3"/>
  <c r="K6" i="3"/>
  <c r="J6" i="3"/>
  <c r="W5" i="3"/>
  <c r="V5" i="3"/>
  <c r="R5" i="3"/>
  <c r="Q5" i="3"/>
  <c r="K5" i="3"/>
  <c r="J5" i="3"/>
  <c r="W4" i="3"/>
  <c r="V4" i="3"/>
  <c r="R4" i="3"/>
  <c r="Q4" i="3"/>
  <c r="K4" i="3"/>
  <c r="J4" i="3"/>
  <c r="W3" i="3"/>
  <c r="V3" i="3"/>
  <c r="R3" i="3"/>
  <c r="Q3" i="3"/>
  <c r="K3" i="3"/>
  <c r="J3" i="3"/>
  <c r="W2" i="3"/>
  <c r="V2" i="3"/>
  <c r="R2" i="3"/>
  <c r="Q2" i="3"/>
  <c r="K2" i="3"/>
  <c r="J2" i="3"/>
  <c r="W62" i="1"/>
  <c r="V62" i="1"/>
  <c r="W61" i="1"/>
  <c r="V61" i="1"/>
  <c r="W60" i="1"/>
  <c r="V60" i="1"/>
  <c r="W59" i="1"/>
  <c r="V59" i="1"/>
  <c r="W58" i="1"/>
  <c r="V58" i="1"/>
  <c r="W57" i="1"/>
  <c r="V57" i="1"/>
  <c r="W56" i="1"/>
  <c r="V56" i="1"/>
  <c r="W55" i="1"/>
  <c r="V55" i="1"/>
  <c r="W54" i="1"/>
  <c r="V54" i="1"/>
  <c r="W53" i="1"/>
  <c r="V53" i="1"/>
  <c r="W52" i="1"/>
  <c r="V52" i="1"/>
  <c r="W51" i="1"/>
  <c r="V51" i="1"/>
  <c r="W50" i="1"/>
  <c r="V50" i="1"/>
  <c r="W49" i="1"/>
  <c r="V49" i="1"/>
  <c r="W48" i="1"/>
  <c r="V48" i="1"/>
  <c r="W47" i="1"/>
  <c r="V47" i="1"/>
  <c r="W46" i="1"/>
  <c r="V46" i="1"/>
  <c r="W45" i="1"/>
  <c r="V45" i="1"/>
  <c r="W44" i="1"/>
  <c r="V44" i="1"/>
  <c r="W43" i="1"/>
  <c r="V43" i="1"/>
  <c r="W42" i="1"/>
  <c r="V42" i="1"/>
  <c r="W41" i="1"/>
  <c r="V41" i="1"/>
  <c r="W40" i="1"/>
  <c r="V40" i="1"/>
  <c r="W39" i="1"/>
  <c r="V39" i="1"/>
  <c r="W38" i="1"/>
  <c r="V38" i="1"/>
  <c r="W37" i="1"/>
  <c r="V37" i="1"/>
  <c r="W36" i="1"/>
  <c r="V36" i="1"/>
  <c r="W35" i="1"/>
  <c r="V35" i="1"/>
  <c r="W34" i="1"/>
  <c r="V34" i="1"/>
  <c r="W33" i="1"/>
  <c r="V33" i="1"/>
  <c r="W32" i="1"/>
  <c r="V32" i="1"/>
  <c r="W31" i="1"/>
  <c r="V31" i="1"/>
  <c r="W30" i="1"/>
  <c r="V30" i="1"/>
  <c r="W29" i="1"/>
  <c r="V29" i="1"/>
  <c r="W28" i="1"/>
  <c r="V28" i="1"/>
  <c r="W27" i="1"/>
  <c r="V27" i="1"/>
  <c r="W26" i="1"/>
  <c r="V26" i="1"/>
  <c r="W25" i="1"/>
  <c r="V25" i="1"/>
  <c r="W24" i="1"/>
  <c r="V24" i="1"/>
  <c r="W23" i="1"/>
  <c r="V23" i="1"/>
  <c r="W22" i="1"/>
  <c r="V22" i="1"/>
  <c r="W21" i="1"/>
  <c r="V21" i="1"/>
  <c r="W20" i="1"/>
  <c r="V20" i="1"/>
  <c r="W19" i="1"/>
  <c r="V19" i="1"/>
  <c r="W18" i="1"/>
  <c r="V18" i="1"/>
  <c r="W17" i="1"/>
  <c r="V17" i="1"/>
  <c r="W16" i="1"/>
  <c r="V16" i="1"/>
  <c r="W15" i="1"/>
  <c r="V15" i="1"/>
  <c r="W14" i="1"/>
  <c r="V14" i="1"/>
  <c r="W13" i="1"/>
  <c r="V13" i="1"/>
  <c r="W12" i="1"/>
  <c r="V12" i="1"/>
  <c r="W11" i="1"/>
  <c r="V11" i="1"/>
  <c r="W10" i="1"/>
  <c r="V10" i="1"/>
  <c r="W9" i="1"/>
  <c r="V9" i="1"/>
  <c r="W8" i="1"/>
  <c r="V8" i="1"/>
  <c r="W7" i="1"/>
  <c r="V7" i="1"/>
  <c r="W6" i="1"/>
  <c r="V6" i="1"/>
  <c r="W5" i="1"/>
  <c r="V5" i="1"/>
  <c r="W4" i="1"/>
  <c r="V4" i="1"/>
  <c r="W3" i="1"/>
  <c r="V3" i="1"/>
  <c r="W2" i="1"/>
  <c r="V2" i="1"/>
  <c r="R62" i="1"/>
  <c r="Q62" i="1"/>
  <c r="R61" i="1"/>
  <c r="Q61" i="1"/>
  <c r="R60" i="1"/>
  <c r="Q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52" i="1"/>
  <c r="Q52" i="1"/>
  <c r="R51" i="1"/>
  <c r="Q51" i="1"/>
  <c r="R50" i="1"/>
  <c r="Q50" i="1"/>
  <c r="R49" i="1"/>
  <c r="Q49" i="1"/>
  <c r="R48" i="1"/>
  <c r="Q48" i="1"/>
  <c r="R47" i="1"/>
  <c r="Q47" i="1"/>
  <c r="R46" i="1"/>
  <c r="Q46" i="1"/>
  <c r="R45" i="1"/>
  <c r="Q45" i="1"/>
  <c r="R44" i="1"/>
  <c r="Q44" i="1"/>
  <c r="R43" i="1"/>
  <c r="Q43" i="1"/>
  <c r="R42" i="1"/>
  <c r="Q42" i="1"/>
  <c r="R41" i="1"/>
  <c r="Q41" i="1"/>
  <c r="R40" i="1"/>
  <c r="Q40" i="1"/>
  <c r="R39" i="1"/>
  <c r="Q39" i="1"/>
  <c r="R38" i="1"/>
  <c r="Q38" i="1"/>
  <c r="R37" i="1"/>
  <c r="Q37" i="1"/>
  <c r="R36" i="1"/>
  <c r="Q36" i="1"/>
  <c r="R35" i="1"/>
  <c r="Q35" i="1"/>
  <c r="R34" i="1"/>
  <c r="Q34" i="1"/>
  <c r="R33" i="1"/>
  <c r="Q33" i="1"/>
  <c r="R32" i="1"/>
  <c r="Q32" i="1"/>
  <c r="R31" i="1"/>
  <c r="Q31" i="1"/>
  <c r="R30" i="1"/>
  <c r="Q30" i="1"/>
  <c r="R29" i="1"/>
  <c r="Q29" i="1"/>
  <c r="R28" i="1"/>
  <c r="Q28" i="1"/>
  <c r="R27" i="1"/>
  <c r="Q27" i="1"/>
  <c r="R26" i="1"/>
  <c r="Q26" i="1"/>
  <c r="R25" i="1"/>
  <c r="Q25" i="1"/>
  <c r="R24" i="1"/>
  <c r="Q24" i="1"/>
  <c r="R23" i="1"/>
  <c r="Q23" i="1"/>
  <c r="R22" i="1"/>
  <c r="Q22" i="1"/>
  <c r="R21" i="1"/>
  <c r="Q21" i="1"/>
  <c r="R20" i="1"/>
  <c r="Q20" i="1"/>
  <c r="R19" i="1"/>
  <c r="Q19" i="1"/>
  <c r="R18" i="1"/>
  <c r="Q18" i="1"/>
  <c r="R17" i="1"/>
  <c r="Q17" i="1"/>
  <c r="R16" i="1"/>
  <c r="Q16" i="1"/>
  <c r="R15" i="1"/>
  <c r="Q15" i="1"/>
  <c r="R14" i="1"/>
  <c r="Q14" i="1"/>
  <c r="R13" i="1"/>
  <c r="Q13" i="1"/>
  <c r="R12" i="1"/>
  <c r="Q12" i="1"/>
  <c r="R11" i="1"/>
  <c r="Q11" i="1"/>
  <c r="R10" i="1"/>
  <c r="Q10" i="1"/>
  <c r="R9" i="1"/>
  <c r="Q9" i="1"/>
  <c r="R8" i="1"/>
  <c r="Q8" i="1"/>
  <c r="R7" i="1"/>
  <c r="Q7" i="1"/>
  <c r="R6" i="1"/>
  <c r="Q6" i="1"/>
  <c r="R5" i="1"/>
  <c r="Q5" i="1"/>
  <c r="R4" i="1"/>
  <c r="Q4" i="1"/>
  <c r="R3" i="1"/>
  <c r="Q3" i="1"/>
  <c r="R2" i="1"/>
  <c r="Q2" i="1"/>
  <c r="K62" i="1"/>
  <c r="K61" i="1"/>
  <c r="J61" i="1"/>
  <c r="K60" i="1"/>
  <c r="J60" i="1"/>
  <c r="K59" i="1"/>
  <c r="J59" i="1"/>
  <c r="K58" i="1"/>
  <c r="J58" i="1"/>
  <c r="K57" i="1"/>
  <c r="J57" i="1"/>
  <c r="K56" i="1"/>
  <c r="J56" i="1"/>
  <c r="K55" i="1"/>
  <c r="J55" i="1"/>
  <c r="K54" i="1"/>
  <c r="J54" i="1"/>
  <c r="K53" i="1"/>
  <c r="J53" i="1"/>
  <c r="K52" i="1"/>
  <c r="J52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K35" i="1"/>
  <c r="J35" i="1"/>
  <c r="K34" i="1"/>
  <c r="J34" i="1"/>
  <c r="K33" i="1"/>
  <c r="J33" i="1"/>
  <c r="K32" i="1"/>
  <c r="J32" i="1"/>
  <c r="K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K6" i="1"/>
  <c r="J6" i="1"/>
  <c r="K5" i="1"/>
  <c r="J5" i="1"/>
  <c r="K4" i="1"/>
  <c r="J4" i="1"/>
  <c r="K3" i="1"/>
  <c r="J3" i="1"/>
  <c r="K2" i="1"/>
  <c r="E3" i="1"/>
  <c r="F3" i="1"/>
  <c r="E4" i="1"/>
  <c r="F4" i="1"/>
  <c r="E5" i="1"/>
  <c r="F5" i="1"/>
  <c r="E6" i="1"/>
  <c r="F6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F20" i="1"/>
  <c r="E21" i="1"/>
  <c r="F21" i="1"/>
  <c r="E22" i="1"/>
  <c r="F22" i="1"/>
  <c r="E23" i="1"/>
  <c r="F23" i="1"/>
  <c r="E24" i="1"/>
  <c r="F24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F57" i="1"/>
  <c r="F58" i="1"/>
  <c r="E59" i="1"/>
  <c r="F59" i="1"/>
  <c r="E60" i="1"/>
  <c r="F60" i="1"/>
  <c r="E61" i="1"/>
  <c r="F61" i="1"/>
  <c r="E62" i="1"/>
  <c r="F2" i="1"/>
</calcChain>
</file>

<file path=xl/sharedStrings.xml><?xml version="1.0" encoding="utf-8"?>
<sst xmlns="http://schemas.openxmlformats.org/spreadsheetml/2006/main" count="140" uniqueCount="13">
  <si>
    <t>Frequency (Hz)</t>
  </si>
  <si>
    <t>AR_4_Zmod</t>
  </si>
  <si>
    <t>AR_5_Zmod</t>
  </si>
  <si>
    <t>AR_6_Zmod</t>
  </si>
  <si>
    <t>25M_4_Zmod</t>
  </si>
  <si>
    <t>25M_5_Zmod</t>
  </si>
  <si>
    <t>25M_6_Zmod</t>
  </si>
  <si>
    <t>AR_4_Zphz</t>
  </si>
  <si>
    <t>AR_5_Zphz</t>
  </si>
  <si>
    <t>AR_6_Zphz</t>
  </si>
  <si>
    <t>25M_4_Zphz</t>
  </si>
  <si>
    <t>25M_5_Zphz</t>
  </si>
  <si>
    <t>25M_6_Zphz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</si>
</sst>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0" borderId="0" xfId="0" applyFont="1" applyFill="1" applyBorder="1"/>
    <xf numFmtId="0" fontId="0" fillId="0" borderId="0" xfId="0" applyFill="1"/>
    <xf numFmtId="0" fontId="1" fillId="0" borderId="0" xfId="0" applyFont="1" applyFill="1" applyBorder="1" applyAlignment="1">
      <alignment horizontal="center"/>
    </xf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31AD0-B986-461E-B377-9D70AC06F85A}">
  <dimension ref="A1:AR367"/>
  <sheetViews>
    <sheetView workbookViewId="0">
      <selection activeCell="L1" sqref="L1"/>
    </sheetView>
  </sheetViews>
  <sheetFormatPr defaultRowHeight="15" x14ac:dyDescent="0.25"/>
  <cols>
    <col min="1" max="1" width="13.85546875" bestFit="1" customWidth="1"/>
    <col min="2" max="4" width="11.140625" bestFit="1" customWidth="1"/>
    <col min="5" max="6" width="12" bestFit="1" customWidth="1"/>
    <col min="7" max="9" width="12.140625" bestFit="1" customWidth="1"/>
    <col min="10" max="11" width="12" bestFit="1" customWidth="1"/>
    <col min="12" max="12" width="3" customWidth="1"/>
    <col min="13" max="13" width="13.85546875" bestFit="1" customWidth="1"/>
    <col min="14" max="16" width="10.5703125" bestFit="1" customWidth="1"/>
    <col min="17" max="17" width="12.5703125" bestFit="1" customWidth="1"/>
    <col min="18" max="18" width="12" bestFit="1" customWidth="1"/>
    <col min="19" max="21" width="11.5703125" bestFit="1" customWidth="1"/>
    <col min="22" max="22" width="12.5703125" bestFit="1" customWidth="1"/>
    <col min="23" max="23" width="12" bestFit="1" customWidth="1"/>
    <col min="24" max="24" width="12" customWidth="1"/>
    <col min="25" max="27" width="10.5703125" bestFit="1" customWidth="1"/>
    <col min="28" max="29" width="10.28515625" customWidth="1"/>
    <col min="30" max="32" width="11.5703125" bestFit="1" customWidth="1"/>
    <col min="33" max="34" width="11.5703125" customWidth="1"/>
    <col min="35" max="37" width="12.5703125" bestFit="1" customWidth="1"/>
    <col min="38" max="39" width="12" bestFit="1" customWidth="1"/>
    <col min="40" max="43" width="12.5703125" bestFit="1" customWidth="1"/>
    <col min="44" max="44" width="12" bestFit="1" customWidth="1"/>
  </cols>
  <sheetData>
    <row r="1" spans="1:44" ht="15.75" thickBo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 t="s">
        <v>4</v>
      </c>
      <c r="H1" s="2" t="s">
        <v>5</v>
      </c>
      <c r="I1" s="2" t="s">
        <v>6</v>
      </c>
      <c r="M1" s="2" t="s">
        <v>0</v>
      </c>
      <c r="N1" s="2" t="s">
        <v>7</v>
      </c>
      <c r="O1" s="2" t="s">
        <v>8</v>
      </c>
      <c r="P1" s="2" t="s">
        <v>9</v>
      </c>
      <c r="Q1" s="2"/>
      <c r="R1" s="2"/>
      <c r="S1" s="2" t="s">
        <v>10</v>
      </c>
      <c r="T1" s="2" t="s">
        <v>11</v>
      </c>
      <c r="U1" s="2" t="s">
        <v>12</v>
      </c>
      <c r="X1" s="10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2"/>
      <c r="AM1" s="12"/>
      <c r="AN1" s="11"/>
      <c r="AO1" s="11"/>
      <c r="AP1" s="11"/>
      <c r="AQ1" s="12"/>
      <c r="AR1" s="12"/>
    </row>
    <row r="2" spans="1:44" x14ac:dyDescent="0.25">
      <c r="A2" s="1">
        <v>100078.1</v>
      </c>
      <c r="B2">
        <v>41.53698</v>
      </c>
      <c r="C2">
        <v>30.843869999999999</v>
      </c>
      <c r="D2">
        <v>39.100090000000002</v>
      </c>
      <c r="E2" s="3">
        <f>AVERAGE(B2:D2)</f>
        <v>37.160313333333335</v>
      </c>
      <c r="F2" s="4">
        <f>STDEV(B2:D2)</f>
        <v>5.6042573553891772</v>
      </c>
      <c r="G2">
        <v>34.50949</v>
      </c>
      <c r="H2">
        <v>37.883009999999999</v>
      </c>
      <c r="I2">
        <v>42.880420000000001</v>
      </c>
      <c r="J2" s="3">
        <f>AVERAGE(G2:I2)</f>
        <v>38.424306666666666</v>
      </c>
      <c r="K2" s="4">
        <f>STDEV(G2:I2)</f>
        <v>4.211634935180558</v>
      </c>
      <c r="L2" s="9"/>
      <c r="M2" s="1">
        <v>100078.1</v>
      </c>
      <c r="N2">
        <v>-11.756460000000001</v>
      </c>
      <c r="O2">
        <v>-2.8943490000000001</v>
      </c>
      <c r="P2">
        <v>-13.102869999999999</v>
      </c>
      <c r="Q2" s="3">
        <f>AVERAGE(N2:P2)</f>
        <v>-9.2512263333333333</v>
      </c>
      <c r="R2" s="4">
        <f>STDEV(N2:P2)</f>
        <v>5.5462259280803154</v>
      </c>
      <c r="S2">
        <v>-3.3076729999999999</v>
      </c>
      <c r="T2">
        <v>-12.851570000000001</v>
      </c>
      <c r="U2">
        <v>-14.052239999999999</v>
      </c>
      <c r="V2" s="3">
        <f>AVERAGE(S2:U2)</f>
        <v>-10.070494333333334</v>
      </c>
      <c r="W2" s="4">
        <f>STDEV(S2:U2)</f>
        <v>5.8874626455007197</v>
      </c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</row>
    <row r="3" spans="1:44" x14ac:dyDescent="0.25">
      <c r="A3" s="1">
        <v>79453.13</v>
      </c>
      <c r="B3">
        <v>41.738799999999998</v>
      </c>
      <c r="C3">
        <v>35.555149999999998</v>
      </c>
      <c r="D3">
        <v>39.464329999999997</v>
      </c>
      <c r="E3" s="5">
        <f t="shared" ref="E3:E62" si="0">AVERAGE(B3:D3)</f>
        <v>38.919426666666659</v>
      </c>
      <c r="F3" s="6">
        <f t="shared" ref="F3:F62" si="1">STDEV(B3:D3)</f>
        <v>3.1276303430286214</v>
      </c>
      <c r="G3">
        <v>37.385829999999999</v>
      </c>
      <c r="H3">
        <v>31.490849999999998</v>
      </c>
      <c r="I3">
        <v>41.343139999999998</v>
      </c>
      <c r="J3" s="5">
        <f t="shared" ref="J3:J62" si="2">AVERAGE(G3:I3)</f>
        <v>36.739939999999997</v>
      </c>
      <c r="K3" s="6">
        <f t="shared" ref="K3:K62" si="3">STDEV(G3:I3)</f>
        <v>4.9578004175339165</v>
      </c>
      <c r="L3" s="9"/>
      <c r="M3" s="1">
        <v>79453.13</v>
      </c>
      <c r="N3">
        <v>-10.439299999999999</v>
      </c>
      <c r="O3">
        <v>-2.8605230000000001</v>
      </c>
      <c r="P3">
        <v>-10.53177</v>
      </c>
      <c r="Q3" s="5">
        <f t="shared" ref="Q3:Q62" si="4">AVERAGE(N3:P3)</f>
        <v>-7.943864333333333</v>
      </c>
      <c r="R3" s="6">
        <f t="shared" ref="R3:R62" si="5">STDEV(N3:P3)</f>
        <v>4.4025455146547134</v>
      </c>
      <c r="S3">
        <v>-2.3114539999999999</v>
      </c>
      <c r="T3">
        <v>-1.8019339999999999</v>
      </c>
      <c r="U3">
        <v>-10.403840000000001</v>
      </c>
      <c r="V3" s="5">
        <f t="shared" ref="V3:V62" si="6">AVERAGE(S3:U3)</f>
        <v>-4.8390759999999995</v>
      </c>
      <c r="W3" s="6">
        <f t="shared" ref="W3:W62" si="7">STDEV(S3:U3)</f>
        <v>4.8259560129959755</v>
      </c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</row>
    <row r="4" spans="1:44" x14ac:dyDescent="0.25">
      <c r="A4" s="1">
        <v>63140.62</v>
      </c>
      <c r="B4">
        <v>41.511589999999998</v>
      </c>
      <c r="C4">
        <v>34.921019999999999</v>
      </c>
      <c r="D4">
        <v>39.351550000000003</v>
      </c>
      <c r="E4" s="5">
        <f t="shared" si="0"/>
        <v>38.594720000000002</v>
      </c>
      <c r="F4" s="6">
        <f t="shared" si="1"/>
        <v>3.3598358543089577</v>
      </c>
      <c r="G4">
        <v>37.702950000000001</v>
      </c>
      <c r="H4">
        <v>36.9101</v>
      </c>
      <c r="I4">
        <v>42.55265</v>
      </c>
      <c r="J4" s="5">
        <f t="shared" si="2"/>
        <v>39.055233333333334</v>
      </c>
      <c r="K4" s="6">
        <f t="shared" si="3"/>
        <v>3.0546841548404529</v>
      </c>
      <c r="L4" s="9"/>
      <c r="M4" s="1">
        <v>63140.62</v>
      </c>
      <c r="N4">
        <v>-8.0394970000000008</v>
      </c>
      <c r="O4">
        <v>-2.078449</v>
      </c>
      <c r="P4">
        <v>-2.1796989999999998</v>
      </c>
      <c r="Q4" s="5">
        <f t="shared" si="4"/>
        <v>-4.0992150000000001</v>
      </c>
      <c r="R4" s="6">
        <f t="shared" si="5"/>
        <v>3.4127598172546527</v>
      </c>
      <c r="S4">
        <v>-1.9468529999999999</v>
      </c>
      <c r="T4">
        <v>-1.2059040000000001</v>
      </c>
      <c r="U4">
        <v>-7.1764910000000004</v>
      </c>
      <c r="V4" s="5">
        <f t="shared" si="6"/>
        <v>-3.4430826666666667</v>
      </c>
      <c r="W4" s="6">
        <f t="shared" si="7"/>
        <v>3.254382382680673</v>
      </c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</row>
    <row r="5" spans="1:44" x14ac:dyDescent="0.25">
      <c r="A5" s="1">
        <v>50203.12</v>
      </c>
      <c r="B5">
        <v>41.98516</v>
      </c>
      <c r="C5">
        <v>35.63653</v>
      </c>
      <c r="D5">
        <v>39.587339999999998</v>
      </c>
      <c r="E5" s="5">
        <f t="shared" si="0"/>
        <v>39.069676666666666</v>
      </c>
      <c r="F5" s="6">
        <f t="shared" si="1"/>
        <v>3.20581615415378</v>
      </c>
      <c r="G5">
        <v>37.724800000000002</v>
      </c>
      <c r="H5">
        <v>37.596490000000003</v>
      </c>
      <c r="I5">
        <v>40.547809999999998</v>
      </c>
      <c r="J5" s="5">
        <f t="shared" si="2"/>
        <v>38.623033333333332</v>
      </c>
      <c r="K5" s="6">
        <f t="shared" si="3"/>
        <v>1.6681396153899486</v>
      </c>
      <c r="L5" s="9"/>
      <c r="M5" s="1">
        <v>50203.12</v>
      </c>
      <c r="N5">
        <v>-6.5796919999999997</v>
      </c>
      <c r="O5">
        <v>-1.6722729999999999</v>
      </c>
      <c r="P5">
        <v>-1.3632280000000001</v>
      </c>
      <c r="Q5" s="5">
        <f t="shared" si="4"/>
        <v>-3.2050643333333331</v>
      </c>
      <c r="R5" s="6">
        <f t="shared" si="5"/>
        <v>2.9265954827205509</v>
      </c>
      <c r="S5">
        <v>-1.795709</v>
      </c>
      <c r="T5">
        <v>-2.9495200000000001</v>
      </c>
      <c r="U5">
        <v>-8.4426570000000005</v>
      </c>
      <c r="V5" s="5">
        <f t="shared" si="6"/>
        <v>-4.3959619999999999</v>
      </c>
      <c r="W5" s="6">
        <f t="shared" si="7"/>
        <v>3.5517073743763019</v>
      </c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</row>
    <row r="6" spans="1:44" x14ac:dyDescent="0.25">
      <c r="A6" s="1">
        <v>39890.620000000003</v>
      </c>
      <c r="B6">
        <v>41.087040000000002</v>
      </c>
      <c r="C6">
        <v>35.500309999999999</v>
      </c>
      <c r="D6">
        <v>40.09854</v>
      </c>
      <c r="E6" s="5">
        <f t="shared" si="0"/>
        <v>38.895296666666667</v>
      </c>
      <c r="F6" s="6">
        <f t="shared" si="1"/>
        <v>2.9813979795782619</v>
      </c>
      <c r="G6">
        <v>37.315989999999999</v>
      </c>
      <c r="H6">
        <v>38.365310000000001</v>
      </c>
      <c r="I6">
        <v>40.677500000000002</v>
      </c>
      <c r="J6" s="5">
        <f t="shared" si="2"/>
        <v>38.78626666666667</v>
      </c>
      <c r="K6" s="6">
        <f t="shared" si="3"/>
        <v>1.7198374215120853</v>
      </c>
      <c r="L6" s="9"/>
      <c r="M6" s="1">
        <v>39890.620000000003</v>
      </c>
      <c r="N6">
        <v>-5.4728839999999996</v>
      </c>
      <c r="O6">
        <v>-1.3080369999999999</v>
      </c>
      <c r="P6">
        <v>-1.3146679999999999</v>
      </c>
      <c r="Q6" s="5">
        <f t="shared" si="4"/>
        <v>-2.698529666666666</v>
      </c>
      <c r="R6" s="6">
        <f t="shared" si="5"/>
        <v>2.4026636193409052</v>
      </c>
      <c r="S6">
        <v>-2.076184</v>
      </c>
      <c r="T6">
        <v>-2.056854</v>
      </c>
      <c r="U6">
        <v>-6.8056570000000001</v>
      </c>
      <c r="V6" s="5">
        <f t="shared" si="6"/>
        <v>-3.6462316666666665</v>
      </c>
      <c r="W6" s="6">
        <f t="shared" si="7"/>
        <v>2.7361596700313995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</row>
    <row r="7" spans="1:44" x14ac:dyDescent="0.25">
      <c r="A7" s="1">
        <v>31640.63</v>
      </c>
      <c r="B7">
        <v>41.387009999999997</v>
      </c>
      <c r="C7">
        <v>35.424610000000001</v>
      </c>
      <c r="D7">
        <v>39.873440000000002</v>
      </c>
      <c r="E7" s="5">
        <f>AVERAGE(B7:D7)</f>
        <v>38.895020000000002</v>
      </c>
      <c r="F7" s="6">
        <f t="shared" si="1"/>
        <v>3.099279385970227</v>
      </c>
      <c r="G7">
        <v>37.340449999999997</v>
      </c>
      <c r="H7">
        <v>36.390799999999999</v>
      </c>
      <c r="I7">
        <v>40.049709999999997</v>
      </c>
      <c r="J7" s="5">
        <f t="shared" si="2"/>
        <v>37.926986666666664</v>
      </c>
      <c r="K7" s="6">
        <f t="shared" si="3"/>
        <v>1.8986638836385263</v>
      </c>
      <c r="L7" s="9"/>
      <c r="M7" s="1">
        <v>31640.63</v>
      </c>
      <c r="N7">
        <v>-4.0788549999999999</v>
      </c>
      <c r="O7">
        <v>-1.3537189999999999</v>
      </c>
      <c r="P7">
        <v>-1.060541</v>
      </c>
      <c r="Q7" s="5">
        <f t="shared" si="4"/>
        <v>-2.1643716666666664</v>
      </c>
      <c r="R7" s="6">
        <f t="shared" si="5"/>
        <v>1.6644588189947309</v>
      </c>
      <c r="S7">
        <v>-4.5581449999999997</v>
      </c>
      <c r="T7">
        <v>-5.6542770000000004</v>
      </c>
      <c r="U7">
        <v>-6.013204</v>
      </c>
      <c r="V7" s="5">
        <f t="shared" si="6"/>
        <v>-5.4085419999999997</v>
      </c>
      <c r="W7" s="6">
        <f t="shared" si="7"/>
        <v>0.75801612188594292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x14ac:dyDescent="0.25">
      <c r="A8" s="1">
        <v>25171.88</v>
      </c>
      <c r="B8">
        <v>42.071359999999999</v>
      </c>
      <c r="C8">
        <v>35.92015</v>
      </c>
      <c r="D8">
        <v>39.714440000000003</v>
      </c>
      <c r="E8" s="5">
        <f t="shared" si="0"/>
        <v>39.23531666666667</v>
      </c>
      <c r="F8" s="6">
        <f t="shared" si="1"/>
        <v>3.1034683005362456</v>
      </c>
      <c r="G8">
        <v>37.892049999999998</v>
      </c>
      <c r="H8">
        <v>36.825400000000002</v>
      </c>
      <c r="I8">
        <v>40.572009999999999</v>
      </c>
      <c r="J8" s="5">
        <f t="shared" si="2"/>
        <v>38.429819999999999</v>
      </c>
      <c r="K8" s="6">
        <f t="shared" si="3"/>
        <v>1.9303287421317632</v>
      </c>
      <c r="L8" s="9"/>
      <c r="M8" s="1">
        <v>25171.88</v>
      </c>
      <c r="N8">
        <v>-4.9235699999999998</v>
      </c>
      <c r="O8">
        <v>-0.93003950000000002</v>
      </c>
      <c r="P8">
        <v>-1.0976669999999999</v>
      </c>
      <c r="Q8" s="5">
        <f t="shared" si="4"/>
        <v>-2.3170921666666668</v>
      </c>
      <c r="R8" s="6">
        <f t="shared" si="5"/>
        <v>2.2588315046573491</v>
      </c>
      <c r="S8">
        <v>-0.96661799999999998</v>
      </c>
      <c r="T8">
        <v>-3.7619600000000002</v>
      </c>
      <c r="U8">
        <v>-2.6210879999999999</v>
      </c>
      <c r="V8" s="5">
        <f t="shared" si="6"/>
        <v>-2.4498886666666668</v>
      </c>
      <c r="W8" s="6">
        <f t="shared" si="7"/>
        <v>1.405512765164846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</row>
    <row r="9" spans="1:44" x14ac:dyDescent="0.25">
      <c r="A9" s="1">
        <v>20015.62</v>
      </c>
      <c r="B9">
        <v>41.773319999999998</v>
      </c>
      <c r="C9">
        <v>35.607509999999998</v>
      </c>
      <c r="D9">
        <v>39.571289999999998</v>
      </c>
      <c r="E9" s="5">
        <f t="shared" si="0"/>
        <v>38.98404</v>
      </c>
      <c r="F9" s="6">
        <f t="shared" si="1"/>
        <v>3.1245719964340717</v>
      </c>
      <c r="G9">
        <v>37.82452</v>
      </c>
      <c r="H9">
        <v>37.372729999999997</v>
      </c>
      <c r="I9">
        <v>41.844009999999997</v>
      </c>
      <c r="J9" s="5">
        <f t="shared" si="2"/>
        <v>39.013753333333334</v>
      </c>
      <c r="K9" s="6">
        <f t="shared" si="3"/>
        <v>2.4614615882506334</v>
      </c>
      <c r="L9" s="9"/>
      <c r="M9" s="1">
        <v>20015.62</v>
      </c>
      <c r="N9">
        <v>-2.7685110000000002</v>
      </c>
      <c r="O9">
        <v>-0.76904910000000004</v>
      </c>
      <c r="P9">
        <v>-0.74047419999999997</v>
      </c>
      <c r="Q9" s="5">
        <f t="shared" si="4"/>
        <v>-1.4260114333333334</v>
      </c>
      <c r="R9" s="6">
        <f t="shared" si="5"/>
        <v>1.1627265138899359</v>
      </c>
      <c r="S9">
        <v>-0.80216880000000002</v>
      </c>
      <c r="T9">
        <v>0.15828590000000001</v>
      </c>
      <c r="U9">
        <v>-2.4124850000000002</v>
      </c>
      <c r="V9" s="5">
        <f t="shared" si="6"/>
        <v>-1.0187893000000001</v>
      </c>
      <c r="W9" s="6">
        <f t="shared" si="7"/>
        <v>1.2990031123276382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</row>
    <row r="10" spans="1:44" x14ac:dyDescent="0.25">
      <c r="A10" s="1">
        <v>15890.62</v>
      </c>
      <c r="B10">
        <v>42.431730000000002</v>
      </c>
      <c r="C10">
        <v>35.799520000000001</v>
      </c>
      <c r="D10">
        <v>40.814349999999997</v>
      </c>
      <c r="E10" s="5">
        <f t="shared" si="0"/>
        <v>39.681866666666672</v>
      </c>
      <c r="F10" s="6">
        <f t="shared" si="1"/>
        <v>3.4580979231700959</v>
      </c>
      <c r="G10">
        <v>37.87735</v>
      </c>
      <c r="H10">
        <v>37.702120000000001</v>
      </c>
      <c r="I10">
        <v>41.726770000000002</v>
      </c>
      <c r="J10" s="5">
        <f t="shared" si="2"/>
        <v>39.102080000000001</v>
      </c>
      <c r="K10" s="6">
        <f t="shared" si="3"/>
        <v>2.2747361572938529</v>
      </c>
      <c r="L10" s="9"/>
      <c r="M10" s="1">
        <v>15890.62</v>
      </c>
      <c r="N10">
        <v>-2.8791850000000001</v>
      </c>
      <c r="O10">
        <v>-0.85240229999999995</v>
      </c>
      <c r="P10">
        <v>-0.51816359999999995</v>
      </c>
      <c r="Q10" s="5">
        <f t="shared" si="4"/>
        <v>-1.4165836333333335</v>
      </c>
      <c r="R10" s="6">
        <f t="shared" si="5"/>
        <v>1.2776270760577291</v>
      </c>
      <c r="S10">
        <v>-0.82655529999999999</v>
      </c>
      <c r="T10">
        <v>-0.52627849999999998</v>
      </c>
      <c r="U10">
        <v>-1.9765699999999999</v>
      </c>
      <c r="V10" s="5">
        <f t="shared" si="6"/>
        <v>-1.1098012666666666</v>
      </c>
      <c r="W10" s="6">
        <f t="shared" si="7"/>
        <v>0.76551131080328494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</row>
    <row r="11" spans="1:44" x14ac:dyDescent="0.25">
      <c r="A11" s="1">
        <v>12609.37</v>
      </c>
      <c r="B11">
        <v>42.051609999999997</v>
      </c>
      <c r="C11">
        <v>35.613460000000003</v>
      </c>
      <c r="D11">
        <v>39.623600000000003</v>
      </c>
      <c r="E11" s="5">
        <f t="shared" si="0"/>
        <v>39.096223333333334</v>
      </c>
      <c r="F11" s="6">
        <f t="shared" si="1"/>
        <v>3.2513133449474405</v>
      </c>
      <c r="G11">
        <v>38.065530000000003</v>
      </c>
      <c r="H11">
        <v>40.128189999999996</v>
      </c>
      <c r="I11">
        <v>40.642620000000001</v>
      </c>
      <c r="J11" s="5">
        <f t="shared" si="2"/>
        <v>39.612113333333333</v>
      </c>
      <c r="K11" s="6">
        <f t="shared" si="3"/>
        <v>1.363854670202558</v>
      </c>
      <c r="L11" s="9"/>
      <c r="M11" s="1">
        <v>12609.37</v>
      </c>
      <c r="N11">
        <v>-1.958647</v>
      </c>
      <c r="O11">
        <v>-0.86070950000000002</v>
      </c>
      <c r="P11">
        <v>-2.0199210000000001</v>
      </c>
      <c r="Q11" s="5">
        <f t="shared" si="4"/>
        <v>-1.6130924999999998</v>
      </c>
      <c r="R11" s="6">
        <f t="shared" si="5"/>
        <v>0.65230265964945322</v>
      </c>
      <c r="S11">
        <v>-0.55495419999999995</v>
      </c>
      <c r="T11">
        <v>-0.59958480000000003</v>
      </c>
      <c r="U11">
        <v>-2.6081780000000001</v>
      </c>
      <c r="V11" s="5">
        <f t="shared" si="6"/>
        <v>-1.2542390000000001</v>
      </c>
      <c r="W11" s="6">
        <f t="shared" si="7"/>
        <v>1.1727578967565471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</row>
    <row r="12" spans="1:44" x14ac:dyDescent="0.25">
      <c r="A12" s="1">
        <v>10078.129999999999</v>
      </c>
      <c r="B12">
        <v>42.630710000000001</v>
      </c>
      <c r="C12">
        <v>35.98245</v>
      </c>
      <c r="D12">
        <v>39.220840000000003</v>
      </c>
      <c r="E12" s="5">
        <f t="shared" si="0"/>
        <v>39.277999999999999</v>
      </c>
      <c r="F12" s="6">
        <f t="shared" si="1"/>
        <v>3.3244985646109102</v>
      </c>
      <c r="G12">
        <v>38.331989999999998</v>
      </c>
      <c r="H12">
        <v>38.19585</v>
      </c>
      <c r="I12">
        <v>41.589640000000003</v>
      </c>
      <c r="J12" s="5">
        <f t="shared" si="2"/>
        <v>39.372493333333331</v>
      </c>
      <c r="K12" s="6">
        <f t="shared" si="3"/>
        <v>1.9213115392963582</v>
      </c>
      <c r="L12" s="9"/>
      <c r="M12" s="1">
        <v>10078.129999999999</v>
      </c>
      <c r="N12">
        <v>-1.002948</v>
      </c>
      <c r="O12">
        <v>-0.60531659999999998</v>
      </c>
      <c r="P12">
        <v>-1.6835279999999999</v>
      </c>
      <c r="Q12" s="5">
        <f t="shared" si="4"/>
        <v>-1.0972641999999999</v>
      </c>
      <c r="R12" s="6">
        <f t="shared" si="5"/>
        <v>0.54525830113747009</v>
      </c>
      <c r="S12">
        <v>-0.39225280000000001</v>
      </c>
      <c r="T12">
        <v>-0.95940599999999998</v>
      </c>
      <c r="U12">
        <v>-0.67206410000000005</v>
      </c>
      <c r="V12" s="5">
        <f t="shared" si="6"/>
        <v>-0.67457430000000007</v>
      </c>
      <c r="W12" s="6">
        <f t="shared" si="7"/>
        <v>0.28358493241988381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</row>
    <row r="13" spans="1:44" x14ac:dyDescent="0.25">
      <c r="A13" s="1">
        <v>8015.625</v>
      </c>
      <c r="B13">
        <v>42.298189999999998</v>
      </c>
      <c r="C13">
        <v>35.044719999999998</v>
      </c>
      <c r="D13">
        <v>39.711449999999999</v>
      </c>
      <c r="E13" s="5">
        <f t="shared" si="0"/>
        <v>39.018119999999996</v>
      </c>
      <c r="F13" s="6">
        <f t="shared" si="1"/>
        <v>3.6761034570452451</v>
      </c>
      <c r="G13">
        <v>37.685299999999998</v>
      </c>
      <c r="H13">
        <v>36.308909999999997</v>
      </c>
      <c r="I13">
        <v>42.334220000000002</v>
      </c>
      <c r="J13" s="5">
        <f t="shared" si="2"/>
        <v>38.77614333333333</v>
      </c>
      <c r="K13" s="6">
        <f t="shared" si="3"/>
        <v>3.1573001967556631</v>
      </c>
      <c r="L13" s="9"/>
      <c r="M13" s="1">
        <v>8015.625</v>
      </c>
      <c r="N13">
        <v>-2.6598760000000001</v>
      </c>
      <c r="O13">
        <v>-0.67539130000000003</v>
      </c>
      <c r="P13">
        <v>-1.4965470000000001</v>
      </c>
      <c r="Q13" s="5">
        <f t="shared" si="4"/>
        <v>-1.6106047666666665</v>
      </c>
      <c r="R13" s="6">
        <f t="shared" si="5"/>
        <v>0.99714681052303689</v>
      </c>
      <c r="S13">
        <v>-1.8231889999999999</v>
      </c>
      <c r="T13">
        <v>-2.91036E-2</v>
      </c>
      <c r="U13">
        <v>1.111596</v>
      </c>
      <c r="V13" s="5">
        <f t="shared" si="6"/>
        <v>-0.24689886666666663</v>
      </c>
      <c r="W13" s="6">
        <f t="shared" si="7"/>
        <v>1.4794650495003434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</row>
    <row r="14" spans="1:44" x14ac:dyDescent="0.25">
      <c r="A14" s="1">
        <v>6328.125</v>
      </c>
      <c r="B14">
        <v>41.688000000000002</v>
      </c>
      <c r="C14">
        <v>34.81279</v>
      </c>
      <c r="D14">
        <v>39.850050000000003</v>
      </c>
      <c r="E14" s="5">
        <f t="shared" si="0"/>
        <v>38.783613333333335</v>
      </c>
      <c r="F14" s="6">
        <f t="shared" si="1"/>
        <v>3.559507481244188</v>
      </c>
      <c r="G14">
        <v>37.913820000000001</v>
      </c>
      <c r="H14">
        <v>37.478430000000003</v>
      </c>
      <c r="I14">
        <v>42.119030000000002</v>
      </c>
      <c r="J14" s="5">
        <f t="shared" si="2"/>
        <v>39.170426666666664</v>
      </c>
      <c r="K14" s="6">
        <f t="shared" si="3"/>
        <v>2.5628279938445604</v>
      </c>
      <c r="L14" s="9"/>
      <c r="M14" s="1">
        <v>6328.125</v>
      </c>
      <c r="N14">
        <v>-1.0086809999999999</v>
      </c>
      <c r="O14">
        <v>-0.67807870000000003</v>
      </c>
      <c r="P14">
        <v>-1.558128</v>
      </c>
      <c r="Q14" s="5">
        <f t="shared" si="4"/>
        <v>-1.0816292333333333</v>
      </c>
      <c r="R14" s="6">
        <f t="shared" si="5"/>
        <v>0.4445365858593231</v>
      </c>
      <c r="S14">
        <v>-0.91748160000000001</v>
      </c>
      <c r="T14">
        <v>-1.260726</v>
      </c>
      <c r="U14">
        <v>-2.4536500000000001</v>
      </c>
      <c r="V14" s="5">
        <f t="shared" si="6"/>
        <v>-1.5439525333333333</v>
      </c>
      <c r="W14" s="6">
        <f t="shared" si="7"/>
        <v>0.80629789171103083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</row>
    <row r="15" spans="1:44" x14ac:dyDescent="0.25">
      <c r="A15" s="1">
        <v>5015.625</v>
      </c>
      <c r="B15">
        <v>41.539740000000002</v>
      </c>
      <c r="C15">
        <v>35.710509999999999</v>
      </c>
      <c r="D15">
        <v>39.918480000000002</v>
      </c>
      <c r="E15" s="5">
        <f t="shared" si="0"/>
        <v>39.056243333333335</v>
      </c>
      <c r="F15" s="6">
        <f t="shared" si="1"/>
        <v>3.0087488513056955</v>
      </c>
      <c r="G15">
        <v>38.04119</v>
      </c>
      <c r="H15">
        <v>37.761090000000003</v>
      </c>
      <c r="I15">
        <v>41.582169999999998</v>
      </c>
      <c r="J15" s="5">
        <f t="shared" si="2"/>
        <v>39.128149999999998</v>
      </c>
      <c r="K15" s="6">
        <f t="shared" si="3"/>
        <v>2.1298531927811339</v>
      </c>
      <c r="L15" s="9"/>
      <c r="M15" s="1">
        <v>5015.625</v>
      </c>
      <c r="N15">
        <v>-0.90051539999999997</v>
      </c>
      <c r="O15">
        <v>-1.040791</v>
      </c>
      <c r="P15">
        <v>-1.497385</v>
      </c>
      <c r="Q15" s="5">
        <f t="shared" si="4"/>
        <v>-1.1462304666666665</v>
      </c>
      <c r="R15" s="6">
        <f t="shared" si="5"/>
        <v>0.31209203882709635</v>
      </c>
      <c r="S15">
        <v>-0.94970719999999997</v>
      </c>
      <c r="T15">
        <v>-3.3996749999999998</v>
      </c>
      <c r="U15">
        <v>-0.88084229999999997</v>
      </c>
      <c r="V15" s="5">
        <f t="shared" si="6"/>
        <v>-1.7434081666666668</v>
      </c>
      <c r="W15" s="6">
        <f t="shared" si="7"/>
        <v>1.4347823740947689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</row>
    <row r="16" spans="1:44" x14ac:dyDescent="0.25">
      <c r="A16" s="1">
        <v>3984.375</v>
      </c>
      <c r="B16">
        <v>42.118609999999997</v>
      </c>
      <c r="C16">
        <v>35.66966</v>
      </c>
      <c r="D16">
        <v>39.805720000000001</v>
      </c>
      <c r="E16" s="5">
        <f t="shared" si="0"/>
        <v>39.197996666666661</v>
      </c>
      <c r="F16" s="6">
        <f t="shared" si="1"/>
        <v>3.2671447416717436</v>
      </c>
      <c r="G16">
        <v>38.048290000000001</v>
      </c>
      <c r="H16">
        <v>38.11674</v>
      </c>
      <c r="I16">
        <v>39.622509999999998</v>
      </c>
      <c r="J16" s="5">
        <f t="shared" si="2"/>
        <v>38.595846666666667</v>
      </c>
      <c r="K16" s="6">
        <f t="shared" si="3"/>
        <v>0.88977500000468135</v>
      </c>
      <c r="L16" s="9"/>
      <c r="M16" s="1">
        <v>3984.375</v>
      </c>
      <c r="N16">
        <v>-1.3480490000000001</v>
      </c>
      <c r="O16">
        <v>-1.052276</v>
      </c>
      <c r="P16">
        <v>-1.395767</v>
      </c>
      <c r="Q16" s="5">
        <f t="shared" si="4"/>
        <v>-1.2653639999999999</v>
      </c>
      <c r="R16" s="6">
        <f t="shared" si="5"/>
        <v>0.18607558595635368</v>
      </c>
      <c r="S16">
        <v>-0.93699290000000002</v>
      </c>
      <c r="T16">
        <v>-1.7700549999999999</v>
      </c>
      <c r="U16">
        <v>-1.9341489999999999</v>
      </c>
      <c r="V16" s="5">
        <f t="shared" si="6"/>
        <v>-1.5470656333333332</v>
      </c>
      <c r="W16" s="6">
        <f t="shared" si="7"/>
        <v>0.53467117481364546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</row>
    <row r="17" spans="1:44" x14ac:dyDescent="0.25">
      <c r="A17" s="1">
        <v>3170.9560000000001</v>
      </c>
      <c r="B17">
        <v>42.385080000000002</v>
      </c>
      <c r="C17">
        <v>35.763399999999997</v>
      </c>
      <c r="D17">
        <v>40.700530000000001</v>
      </c>
      <c r="E17" s="5">
        <f t="shared" si="0"/>
        <v>39.616336666666669</v>
      </c>
      <c r="F17" s="6">
        <f t="shared" si="1"/>
        <v>3.4414049302041385</v>
      </c>
      <c r="G17">
        <v>38.305349999999997</v>
      </c>
      <c r="H17">
        <v>37.450099999999999</v>
      </c>
      <c r="I17">
        <v>41.699469999999998</v>
      </c>
      <c r="J17" s="5">
        <f t="shared" si="2"/>
        <v>39.151639999999993</v>
      </c>
      <c r="K17" s="6">
        <f t="shared" si="3"/>
        <v>2.2475411947948807</v>
      </c>
      <c r="L17" s="9"/>
      <c r="M17" s="1">
        <v>3170.9560000000001</v>
      </c>
      <c r="N17">
        <v>-1.3913009999999999</v>
      </c>
      <c r="O17">
        <v>-1.2180420000000001</v>
      </c>
      <c r="P17">
        <v>-1.149079</v>
      </c>
      <c r="Q17" s="5">
        <f t="shared" si="4"/>
        <v>-1.2528073333333334</v>
      </c>
      <c r="R17" s="6">
        <f t="shared" si="5"/>
        <v>0.12479721800718685</v>
      </c>
      <c r="S17">
        <v>-0.10476580000000001</v>
      </c>
      <c r="T17">
        <v>-2.3811930000000001</v>
      </c>
      <c r="U17">
        <v>0.36125499999999999</v>
      </c>
      <c r="V17" s="5">
        <f t="shared" si="6"/>
        <v>-0.70823460000000005</v>
      </c>
      <c r="W17" s="6">
        <f t="shared" si="7"/>
        <v>1.4674420610729679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</row>
    <row r="18" spans="1:44" x14ac:dyDescent="0.25">
      <c r="A18" s="1">
        <v>2527.5729999999999</v>
      </c>
      <c r="B18">
        <v>42.004370000000002</v>
      </c>
      <c r="C18">
        <v>35.36195</v>
      </c>
      <c r="D18">
        <v>40.047559999999997</v>
      </c>
      <c r="E18" s="5">
        <f t="shared" si="0"/>
        <v>39.13796</v>
      </c>
      <c r="F18" s="6">
        <f t="shared" si="1"/>
        <v>3.4133509904637704</v>
      </c>
      <c r="G18">
        <v>38.158859999999997</v>
      </c>
      <c r="H18">
        <v>39.044780000000003</v>
      </c>
      <c r="I18">
        <v>40.958359999999999</v>
      </c>
      <c r="J18" s="5">
        <f t="shared" si="2"/>
        <v>39.387333333333338</v>
      </c>
      <c r="K18" s="6">
        <f t="shared" si="3"/>
        <v>1.4308414140404708</v>
      </c>
      <c r="L18" s="9"/>
      <c r="M18" s="1">
        <v>2527.5729999999999</v>
      </c>
      <c r="N18">
        <v>-1.51708</v>
      </c>
      <c r="O18">
        <v>-1.6390169999999999</v>
      </c>
      <c r="P18">
        <v>-1.589628</v>
      </c>
      <c r="Q18" s="5">
        <f t="shared" si="4"/>
        <v>-1.5819083333333335</v>
      </c>
      <c r="R18" s="6">
        <f t="shared" si="5"/>
        <v>6.1333946003280529E-2</v>
      </c>
      <c r="S18">
        <v>-1.6236729999999999</v>
      </c>
      <c r="T18">
        <v>-1.6576839999999999</v>
      </c>
      <c r="U18">
        <v>-0.77554489999999998</v>
      </c>
      <c r="V18" s="5">
        <f t="shared" si="6"/>
        <v>-1.3523006333333332</v>
      </c>
      <c r="W18" s="6">
        <f t="shared" si="7"/>
        <v>0.49977451813783297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</row>
    <row r="19" spans="1:44" x14ac:dyDescent="0.25">
      <c r="A19" s="1">
        <v>1976.1030000000001</v>
      </c>
      <c r="B19">
        <v>42.39087</v>
      </c>
      <c r="C19">
        <v>36.04486</v>
      </c>
      <c r="D19">
        <v>39.680439999999997</v>
      </c>
      <c r="E19" s="5">
        <f t="shared" si="0"/>
        <v>39.372056666666673</v>
      </c>
      <c r="F19" s="6">
        <f t="shared" si="1"/>
        <v>3.1842245429983942</v>
      </c>
      <c r="G19">
        <v>38.308520000000001</v>
      </c>
      <c r="H19">
        <v>38.928049999999999</v>
      </c>
      <c r="I19">
        <v>43.576129999999999</v>
      </c>
      <c r="J19" s="5">
        <f>AVERAGE(G19:I19)</f>
        <v>40.270900000000005</v>
      </c>
      <c r="K19" s="6">
        <f t="shared" si="3"/>
        <v>2.8791254522684477</v>
      </c>
      <c r="L19" s="9"/>
      <c r="M19" s="1">
        <v>1976.1030000000001</v>
      </c>
      <c r="N19">
        <v>-1.6382749999999999</v>
      </c>
      <c r="O19">
        <v>-1.669014</v>
      </c>
      <c r="P19">
        <v>-1.744186</v>
      </c>
      <c r="Q19" s="5">
        <f t="shared" si="4"/>
        <v>-1.6838249999999999</v>
      </c>
      <c r="R19" s="6">
        <f t="shared" si="5"/>
        <v>5.44867806995422E-2</v>
      </c>
      <c r="S19">
        <v>-1.5889880000000001</v>
      </c>
      <c r="T19">
        <v>-1.370439</v>
      </c>
      <c r="U19">
        <v>-4.0133390000000002</v>
      </c>
      <c r="V19" s="5">
        <f t="shared" si="6"/>
        <v>-2.3242553333333333</v>
      </c>
      <c r="W19" s="6">
        <f t="shared" si="7"/>
        <v>1.4668652429928024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</row>
    <row r="20" spans="1:44" x14ac:dyDescent="0.25">
      <c r="A20" s="1">
        <v>1577.5239999999999</v>
      </c>
      <c r="B20">
        <v>42.13411</v>
      </c>
      <c r="C20">
        <v>35.639060000000001</v>
      </c>
      <c r="D20">
        <v>41.0349</v>
      </c>
      <c r="E20" s="5">
        <f>AVERAGE(B20:D20)</f>
        <v>39.602689999999996</v>
      </c>
      <c r="F20" s="6">
        <f t="shared" si="1"/>
        <v>3.4763253211832748</v>
      </c>
      <c r="G20">
        <v>38.241549999999997</v>
      </c>
      <c r="H20">
        <v>40.813830000000003</v>
      </c>
      <c r="I20">
        <v>42.370730000000002</v>
      </c>
      <c r="J20" s="5">
        <f t="shared" si="2"/>
        <v>40.475369999999998</v>
      </c>
      <c r="K20" s="6">
        <f t="shared" si="3"/>
        <v>2.0852933239235223</v>
      </c>
      <c r="L20" s="9"/>
      <c r="M20" s="1">
        <v>1577.5239999999999</v>
      </c>
      <c r="N20">
        <v>-2.1642999999999999</v>
      </c>
      <c r="O20">
        <v>-2.2484540000000002</v>
      </c>
      <c r="P20">
        <v>-2.0121039999999999</v>
      </c>
      <c r="Q20" s="5">
        <f t="shared" si="4"/>
        <v>-2.1416193333333333</v>
      </c>
      <c r="R20" s="6">
        <f t="shared" si="5"/>
        <v>0.1197962441203119</v>
      </c>
      <c r="S20">
        <v>-1.8403989999999999</v>
      </c>
      <c r="T20">
        <v>-1.6841120000000001</v>
      </c>
      <c r="U20">
        <v>-0.79066570000000003</v>
      </c>
      <c r="V20" s="5">
        <f t="shared" si="6"/>
        <v>-1.4383922333333334</v>
      </c>
      <c r="W20" s="6">
        <f t="shared" si="7"/>
        <v>0.56636441720879893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</row>
    <row r="21" spans="1:44" x14ac:dyDescent="0.25">
      <c r="A21" s="1">
        <v>1265.625</v>
      </c>
      <c r="B21">
        <v>42.360030000000002</v>
      </c>
      <c r="C21">
        <v>36.117449999999998</v>
      </c>
      <c r="D21">
        <v>40.749079999999999</v>
      </c>
      <c r="E21" s="5">
        <f t="shared" si="0"/>
        <v>39.742186666666669</v>
      </c>
      <c r="F21" s="6">
        <f t="shared" si="1"/>
        <v>3.2408065203947838</v>
      </c>
      <c r="G21">
        <v>37.801479999999998</v>
      </c>
      <c r="H21">
        <v>40.223999999999997</v>
      </c>
      <c r="I21">
        <v>41.014310000000002</v>
      </c>
      <c r="J21" s="5">
        <f t="shared" si="2"/>
        <v>39.679929999999992</v>
      </c>
      <c r="K21" s="6">
        <f t="shared" si="3"/>
        <v>1.6740902830791426</v>
      </c>
      <c r="L21" s="9"/>
      <c r="M21" s="1">
        <v>1265.625</v>
      </c>
      <c r="N21">
        <v>-2.025277</v>
      </c>
      <c r="O21">
        <v>-2.657959</v>
      </c>
      <c r="P21">
        <v>-1.9062840000000001</v>
      </c>
      <c r="Q21" s="5">
        <f t="shared" si="4"/>
        <v>-2.1965066666666666</v>
      </c>
      <c r="R21" s="6">
        <f t="shared" si="5"/>
        <v>0.40403406473505704</v>
      </c>
      <c r="S21">
        <v>-1.6157710000000001</v>
      </c>
      <c r="T21">
        <v>-1.7884519999999999</v>
      </c>
      <c r="U21">
        <v>0.90760419999999997</v>
      </c>
      <c r="V21" s="5">
        <f t="shared" si="6"/>
        <v>-0.83220626666666675</v>
      </c>
      <c r="W21" s="6">
        <f t="shared" si="7"/>
        <v>1.509191845618844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</row>
    <row r="22" spans="1:44" x14ac:dyDescent="0.25">
      <c r="A22" s="1">
        <v>998.26400000000001</v>
      </c>
      <c r="B22">
        <v>42.674230000000001</v>
      </c>
      <c r="C22">
        <v>35.845930000000003</v>
      </c>
      <c r="D22">
        <v>40.103990000000003</v>
      </c>
      <c r="E22" s="5">
        <f t="shared" si="0"/>
        <v>39.541383333333336</v>
      </c>
      <c r="F22" s="6">
        <f t="shared" si="1"/>
        <v>3.4487410628421102</v>
      </c>
      <c r="G22">
        <v>38.598030000000001</v>
      </c>
      <c r="H22">
        <v>37.76446</v>
      </c>
      <c r="I22">
        <v>40.42548</v>
      </c>
      <c r="J22" s="5">
        <f t="shared" si="2"/>
        <v>38.929323333333336</v>
      </c>
      <c r="K22" s="6">
        <f t="shared" si="3"/>
        <v>1.3610926914186754</v>
      </c>
      <c r="L22" s="9"/>
      <c r="M22" s="1">
        <v>998.26400000000001</v>
      </c>
      <c r="N22">
        <v>-2.8555820000000001</v>
      </c>
      <c r="O22">
        <v>-2.9809950000000001</v>
      </c>
      <c r="P22">
        <v>-3.0306860000000002</v>
      </c>
      <c r="Q22" s="5">
        <f t="shared" si="4"/>
        <v>-2.9557543333333336</v>
      </c>
      <c r="R22" s="6">
        <f t="shared" si="5"/>
        <v>9.0239520966887588E-2</v>
      </c>
      <c r="S22">
        <v>-3.0557340000000002</v>
      </c>
      <c r="T22">
        <v>-2.1147840000000002</v>
      </c>
      <c r="U22">
        <v>-0.2287969</v>
      </c>
      <c r="V22" s="5">
        <f t="shared" si="6"/>
        <v>-1.7997716333333333</v>
      </c>
      <c r="W22" s="6">
        <f t="shared" si="7"/>
        <v>1.4395547697825894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</row>
    <row r="23" spans="1:44" x14ac:dyDescent="0.25">
      <c r="A23" s="1">
        <v>796.875</v>
      </c>
      <c r="B23">
        <v>42.45</v>
      </c>
      <c r="C23">
        <v>36.470730000000003</v>
      </c>
      <c r="D23">
        <v>40.720820000000003</v>
      </c>
      <c r="E23" s="5">
        <f t="shared" si="0"/>
        <v>39.880516666666672</v>
      </c>
      <c r="F23" s="6">
        <f t="shared" si="1"/>
        <v>3.0769302400661172</v>
      </c>
      <c r="G23">
        <v>39.101669999999999</v>
      </c>
      <c r="H23">
        <v>36.047029999999999</v>
      </c>
      <c r="I23">
        <v>41.818170000000002</v>
      </c>
      <c r="J23" s="5">
        <f t="shared" si="2"/>
        <v>38.988956666666667</v>
      </c>
      <c r="K23" s="6">
        <f t="shared" si="3"/>
        <v>2.8872205399888213</v>
      </c>
      <c r="L23" s="9"/>
      <c r="M23" s="1">
        <v>796.875</v>
      </c>
      <c r="N23">
        <v>-2.9889619999999999</v>
      </c>
      <c r="O23">
        <v>-2.4805199999999998</v>
      </c>
      <c r="P23">
        <v>-2.2001550000000001</v>
      </c>
      <c r="Q23" s="5">
        <f t="shared" si="4"/>
        <v>-2.5565456666666666</v>
      </c>
      <c r="R23" s="6">
        <f t="shared" si="5"/>
        <v>0.3998612850806299</v>
      </c>
      <c r="S23">
        <v>-3.3600949999999998</v>
      </c>
      <c r="T23">
        <v>-5.4157859999999998</v>
      </c>
      <c r="U23">
        <v>-2.7114660000000002</v>
      </c>
      <c r="V23" s="5">
        <f t="shared" si="6"/>
        <v>-3.8291156666666666</v>
      </c>
      <c r="W23" s="6">
        <f t="shared" si="7"/>
        <v>1.4118505426993089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</row>
    <row r="24" spans="1:44" x14ac:dyDescent="0.25">
      <c r="A24" s="1">
        <v>627.79020000000003</v>
      </c>
      <c r="B24">
        <v>42.481090000000002</v>
      </c>
      <c r="C24">
        <v>36.424790000000002</v>
      </c>
      <c r="D24">
        <v>39.493110000000001</v>
      </c>
      <c r="E24" s="5">
        <f t="shared" si="0"/>
        <v>39.466329999999999</v>
      </c>
      <c r="F24" s="6">
        <f t="shared" si="1"/>
        <v>3.0282388113885603</v>
      </c>
      <c r="G24">
        <v>39.167020000000001</v>
      </c>
      <c r="H24">
        <v>36.058909999999997</v>
      </c>
      <c r="I24">
        <v>42.498510000000003</v>
      </c>
      <c r="J24" s="5">
        <f t="shared" si="2"/>
        <v>39.241480000000003</v>
      </c>
      <c r="K24" s="6">
        <f t="shared" si="3"/>
        <v>3.2204456615040127</v>
      </c>
      <c r="L24" s="9"/>
      <c r="M24" s="1">
        <v>627.79020000000003</v>
      </c>
      <c r="N24">
        <v>-3.6123919999999998</v>
      </c>
      <c r="O24">
        <v>-4.6443940000000001</v>
      </c>
      <c r="P24">
        <v>-3.482005</v>
      </c>
      <c r="Q24" s="5">
        <f t="shared" si="4"/>
        <v>-3.9129303333333332</v>
      </c>
      <c r="R24" s="6">
        <f t="shared" si="5"/>
        <v>0.63681199280661882</v>
      </c>
      <c r="S24">
        <v>-3.51668</v>
      </c>
      <c r="T24">
        <v>-3.5187569999999999</v>
      </c>
      <c r="U24">
        <v>-3.704291</v>
      </c>
      <c r="V24" s="5">
        <f t="shared" si="6"/>
        <v>-3.5799093333333332</v>
      </c>
      <c r="W24" s="6">
        <f t="shared" si="7"/>
        <v>0.10772268904150759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</row>
    <row r="25" spans="1:44" x14ac:dyDescent="0.25">
      <c r="A25" s="1">
        <v>505.5147</v>
      </c>
      <c r="B25">
        <v>42.64387</v>
      </c>
      <c r="C25">
        <v>36.454470000000001</v>
      </c>
      <c r="D25">
        <v>41.143500000000003</v>
      </c>
      <c r="E25" s="5">
        <f>AVERAGE(B25:D25)</f>
        <v>40.080613333333339</v>
      </c>
      <c r="F25" s="6">
        <f t="shared" si="1"/>
        <v>3.2286938751813148</v>
      </c>
      <c r="G25">
        <v>38.040430000000001</v>
      </c>
      <c r="H25">
        <v>39.003010000000003</v>
      </c>
      <c r="I25">
        <v>46.51829</v>
      </c>
      <c r="J25" s="5">
        <f t="shared" si="2"/>
        <v>41.187243333333335</v>
      </c>
      <c r="K25" s="6">
        <f t="shared" si="3"/>
        <v>4.6418405816802162</v>
      </c>
      <c r="L25" s="9"/>
      <c r="M25" s="1">
        <v>505.5147</v>
      </c>
      <c r="N25">
        <v>-4.7484859999999998</v>
      </c>
      <c r="O25">
        <v>-4.9175050000000002</v>
      </c>
      <c r="P25">
        <v>-4.1150820000000001</v>
      </c>
      <c r="Q25" s="5">
        <f t="shared" si="4"/>
        <v>-4.5936909999999997</v>
      </c>
      <c r="R25" s="6">
        <f t="shared" si="5"/>
        <v>0.42301511409286546</v>
      </c>
      <c r="S25">
        <v>-3.6049039999999999</v>
      </c>
      <c r="T25">
        <v>-4.8366740000000004</v>
      </c>
      <c r="U25">
        <v>-6.2870429999999997</v>
      </c>
      <c r="V25" s="5">
        <f t="shared" si="6"/>
        <v>-4.9095403333333332</v>
      </c>
      <c r="W25" s="6">
        <f t="shared" si="7"/>
        <v>1.3425533623399613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</row>
    <row r="26" spans="1:44" x14ac:dyDescent="0.25">
      <c r="A26" s="1">
        <v>397.99529999999999</v>
      </c>
      <c r="B26">
        <v>42.98856</v>
      </c>
      <c r="C26">
        <v>36.790210000000002</v>
      </c>
      <c r="D26">
        <v>40.992049999999999</v>
      </c>
      <c r="E26" s="5">
        <f t="shared" si="0"/>
        <v>40.256940000000007</v>
      </c>
      <c r="F26" s="6">
        <f t="shared" si="1"/>
        <v>3.1638861728418726</v>
      </c>
      <c r="G26">
        <v>39.489130000000003</v>
      </c>
      <c r="H26">
        <v>39.726379999999999</v>
      </c>
      <c r="I26">
        <v>43.571040000000004</v>
      </c>
      <c r="J26" s="5">
        <f t="shared" si="2"/>
        <v>40.928850000000004</v>
      </c>
      <c r="K26" s="6">
        <f t="shared" si="3"/>
        <v>2.2912764756135404</v>
      </c>
      <c r="L26" s="9"/>
      <c r="M26" s="1">
        <v>397.99529999999999</v>
      </c>
      <c r="N26">
        <v>-5.2608249999999996</v>
      </c>
      <c r="O26">
        <v>-5.8622360000000002</v>
      </c>
      <c r="P26">
        <v>-4.8093630000000003</v>
      </c>
      <c r="Q26" s="5">
        <f t="shared" si="4"/>
        <v>-5.3108080000000006</v>
      </c>
      <c r="R26" s="6">
        <f t="shared" si="5"/>
        <v>0.52821313288198357</v>
      </c>
      <c r="S26">
        <v>-5.0659559999999999</v>
      </c>
      <c r="T26">
        <v>-4.8274340000000002</v>
      </c>
      <c r="U26">
        <v>-4.3209989999999996</v>
      </c>
      <c r="V26" s="5">
        <f t="shared" si="6"/>
        <v>-4.7381296666666666</v>
      </c>
      <c r="W26" s="6">
        <f t="shared" si="7"/>
        <v>0.38042302891167545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</row>
    <row r="27" spans="1:44" x14ac:dyDescent="0.25">
      <c r="A27" s="1">
        <v>315.50479999999999</v>
      </c>
      <c r="B27">
        <v>43.644460000000002</v>
      </c>
      <c r="C27">
        <v>37.083509999999997</v>
      </c>
      <c r="D27">
        <v>41.350810000000003</v>
      </c>
      <c r="E27" s="5">
        <f t="shared" si="0"/>
        <v>40.692926666666665</v>
      </c>
      <c r="F27" s="6">
        <f t="shared" si="1"/>
        <v>3.3295831699828962</v>
      </c>
      <c r="G27">
        <v>40.011389999999999</v>
      </c>
      <c r="H27">
        <v>39.493200000000002</v>
      </c>
      <c r="I27">
        <v>44.053289999999997</v>
      </c>
      <c r="J27" s="5">
        <f t="shared" si="2"/>
        <v>41.185960000000001</v>
      </c>
      <c r="K27" s="6">
        <f t="shared" si="3"/>
        <v>2.49666101337366</v>
      </c>
      <c r="L27" s="9"/>
      <c r="M27" s="1">
        <v>315.50479999999999</v>
      </c>
      <c r="N27">
        <v>-6.2762840000000004</v>
      </c>
      <c r="O27">
        <v>-6.9812859999999999</v>
      </c>
      <c r="P27">
        <v>-5.6465110000000003</v>
      </c>
      <c r="Q27" s="5">
        <f t="shared" si="4"/>
        <v>-6.3013603333333341</v>
      </c>
      <c r="R27" s="6">
        <f t="shared" si="5"/>
        <v>0.66774073713255888</v>
      </c>
      <c r="S27">
        <v>-5.9248710000000004</v>
      </c>
      <c r="T27">
        <v>-5.7599879999999999</v>
      </c>
      <c r="U27">
        <v>-5.0975080000000004</v>
      </c>
      <c r="V27" s="5">
        <f t="shared" si="6"/>
        <v>-5.5941223333333339</v>
      </c>
      <c r="W27" s="6">
        <f t="shared" si="7"/>
        <v>0.43791089045185128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</row>
    <row r="28" spans="1:44" x14ac:dyDescent="0.25">
      <c r="A28" s="1">
        <v>252.40379999999999</v>
      </c>
      <c r="B28">
        <v>43.736640000000001</v>
      </c>
      <c r="C28">
        <v>37.86909</v>
      </c>
      <c r="D28">
        <v>41.39667</v>
      </c>
      <c r="E28" s="5">
        <f t="shared" si="0"/>
        <v>41.000799999999998</v>
      </c>
      <c r="F28" s="6">
        <f t="shared" si="1"/>
        <v>2.9537384012975836</v>
      </c>
      <c r="G28">
        <v>40.143180000000001</v>
      </c>
      <c r="H28">
        <v>39.937429999999999</v>
      </c>
      <c r="I28">
        <v>44.02664</v>
      </c>
      <c r="J28" s="5">
        <f t="shared" si="2"/>
        <v>41.369083333333336</v>
      </c>
      <c r="K28" s="6">
        <f t="shared" si="3"/>
        <v>2.3038096368913243</v>
      </c>
      <c r="L28" s="9"/>
      <c r="M28" s="1">
        <v>252.40379999999999</v>
      </c>
      <c r="N28">
        <v>-7.4206709999999996</v>
      </c>
      <c r="O28">
        <v>-7.9087440000000004</v>
      </c>
      <c r="P28">
        <v>-6.5967120000000001</v>
      </c>
      <c r="Q28" s="5">
        <f t="shared" si="4"/>
        <v>-7.3087090000000003</v>
      </c>
      <c r="R28" s="6">
        <f t="shared" si="5"/>
        <v>0.66314297805149092</v>
      </c>
      <c r="S28">
        <v>-6.9490090000000002</v>
      </c>
      <c r="T28">
        <v>-6.7308789999999998</v>
      </c>
      <c r="U28">
        <v>-6.0297859999999996</v>
      </c>
      <c r="V28" s="5">
        <f t="shared" si="6"/>
        <v>-6.5698913333333335</v>
      </c>
      <c r="W28" s="6">
        <f t="shared" si="7"/>
        <v>0.48029210127414507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</row>
    <row r="29" spans="1:44" x14ac:dyDescent="0.25">
      <c r="A29" s="1">
        <v>198.62289999999999</v>
      </c>
      <c r="B29">
        <v>44.464799999999997</v>
      </c>
      <c r="C29">
        <v>38.516150000000003</v>
      </c>
      <c r="D29">
        <v>42.429000000000002</v>
      </c>
      <c r="E29" s="5">
        <f t="shared" si="0"/>
        <v>41.803316666666667</v>
      </c>
      <c r="F29" s="6">
        <f t="shared" si="1"/>
        <v>3.0232794992910126</v>
      </c>
      <c r="G29">
        <v>40.319279999999999</v>
      </c>
      <c r="H29">
        <v>40.39096</v>
      </c>
      <c r="I29">
        <v>44.385100000000001</v>
      </c>
      <c r="J29" s="5">
        <f t="shared" si="2"/>
        <v>41.698446666666662</v>
      </c>
      <c r="K29" s="6">
        <f t="shared" si="3"/>
        <v>2.3269860561965854</v>
      </c>
      <c r="L29" s="9"/>
      <c r="M29" s="1">
        <v>198.62289999999999</v>
      </c>
      <c r="N29">
        <v>-8.8970310000000001</v>
      </c>
      <c r="O29">
        <v>-9.57864</v>
      </c>
      <c r="P29">
        <v>-7.6756580000000003</v>
      </c>
      <c r="Q29" s="5">
        <f t="shared" si="4"/>
        <v>-8.7171096666666656</v>
      </c>
      <c r="R29" s="6">
        <f t="shared" si="5"/>
        <v>0.9641648654262055</v>
      </c>
      <c r="S29">
        <v>-8.2595159999999996</v>
      </c>
      <c r="T29">
        <v>-7.970173</v>
      </c>
      <c r="U29">
        <v>-7.1363339999999997</v>
      </c>
      <c r="V29" s="5">
        <f t="shared" si="6"/>
        <v>-7.7886743333333328</v>
      </c>
      <c r="W29" s="6">
        <f t="shared" si="7"/>
        <v>0.58317302388084902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</row>
    <row r="30" spans="1:44" x14ac:dyDescent="0.25">
      <c r="A30" s="1">
        <v>158.36150000000001</v>
      </c>
      <c r="B30">
        <v>45.185519999999997</v>
      </c>
      <c r="C30">
        <v>39.619999999999997</v>
      </c>
      <c r="D30">
        <v>43.129330000000003</v>
      </c>
      <c r="E30" s="5">
        <f t="shared" si="0"/>
        <v>42.644950000000001</v>
      </c>
      <c r="F30" s="6">
        <f t="shared" si="1"/>
        <v>2.8141999228732848</v>
      </c>
      <c r="G30">
        <v>41.101120000000002</v>
      </c>
      <c r="H30">
        <v>41.444800000000001</v>
      </c>
      <c r="I30">
        <v>45.4056</v>
      </c>
      <c r="J30" s="5">
        <f t="shared" si="2"/>
        <v>42.650506666666665</v>
      </c>
      <c r="K30" s="6">
        <f t="shared" si="3"/>
        <v>2.3921608311594205</v>
      </c>
      <c r="L30" s="9"/>
      <c r="M30" s="1">
        <v>158.36150000000001</v>
      </c>
      <c r="N30">
        <v>-10.54504</v>
      </c>
      <c r="O30">
        <v>-11.06024</v>
      </c>
      <c r="P30">
        <v>-8.9370809999999992</v>
      </c>
      <c r="Q30" s="5">
        <f t="shared" si="4"/>
        <v>-10.180787</v>
      </c>
      <c r="R30" s="6">
        <f t="shared" si="5"/>
        <v>1.1074570966078106</v>
      </c>
      <c r="S30">
        <v>-9.5656099999999995</v>
      </c>
      <c r="T30">
        <v>-9.2453710000000004</v>
      </c>
      <c r="U30">
        <v>-8.2882789999999993</v>
      </c>
      <c r="V30" s="5">
        <f t="shared" si="6"/>
        <v>-9.0330866666666658</v>
      </c>
      <c r="W30" s="6">
        <f t="shared" si="7"/>
        <v>0.6645992021694983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</row>
    <row r="31" spans="1:44" x14ac:dyDescent="0.25">
      <c r="A31" s="1">
        <v>125.55800000000001</v>
      </c>
      <c r="B31">
        <v>46.142769999999999</v>
      </c>
      <c r="C31">
        <v>39.822229999999998</v>
      </c>
      <c r="D31">
        <v>43.55509</v>
      </c>
      <c r="E31" s="5">
        <f t="shared" si="0"/>
        <v>43.173363333333334</v>
      </c>
      <c r="F31" s="6">
        <f t="shared" si="1"/>
        <v>3.1775136363095813</v>
      </c>
      <c r="G31">
        <v>42.105400000000003</v>
      </c>
      <c r="H31">
        <v>42.150970000000001</v>
      </c>
      <c r="I31">
        <v>46.008450000000003</v>
      </c>
      <c r="J31" s="5">
        <f>AVERAGE(G31:I31)</f>
        <v>43.421606666666669</v>
      </c>
      <c r="K31" s="6">
        <f t="shared" si="3"/>
        <v>2.2403879082947524</v>
      </c>
      <c r="L31" s="9"/>
      <c r="M31" s="1">
        <v>125.55800000000001</v>
      </c>
      <c r="N31">
        <v>-12.34751</v>
      </c>
      <c r="O31">
        <v>-13.15193</v>
      </c>
      <c r="P31">
        <v>-10.458500000000001</v>
      </c>
      <c r="Q31" s="5">
        <f t="shared" si="4"/>
        <v>-11.98598</v>
      </c>
      <c r="R31" s="6">
        <f t="shared" si="5"/>
        <v>1.3826312765520672</v>
      </c>
      <c r="S31">
        <v>-11.11097</v>
      </c>
      <c r="T31">
        <v>-10.809530000000001</v>
      </c>
      <c r="U31">
        <v>-9.7620699999999996</v>
      </c>
      <c r="V31" s="5">
        <f t="shared" si="6"/>
        <v>-10.560856666666666</v>
      </c>
      <c r="W31" s="6">
        <f t="shared" si="7"/>
        <v>0.70799832099612625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</row>
    <row r="32" spans="1:44" x14ac:dyDescent="0.25">
      <c r="A32" s="1">
        <v>100.4464</v>
      </c>
      <c r="B32">
        <v>47.177410000000002</v>
      </c>
      <c r="C32">
        <v>41.044280000000001</v>
      </c>
      <c r="D32">
        <v>45.193570000000001</v>
      </c>
      <c r="E32" s="5">
        <f t="shared" si="0"/>
        <v>44.471753333333332</v>
      </c>
      <c r="F32" s="6">
        <f t="shared" si="1"/>
        <v>3.1296302296650538</v>
      </c>
      <c r="G32">
        <v>42.859349999999999</v>
      </c>
      <c r="H32">
        <v>43.045259999999999</v>
      </c>
      <c r="I32">
        <v>46.82882</v>
      </c>
      <c r="J32" s="5">
        <f t="shared" si="2"/>
        <v>44.244476666666664</v>
      </c>
      <c r="K32" s="6">
        <f t="shared" si="3"/>
        <v>2.2400364908709269</v>
      </c>
      <c r="L32" s="9"/>
      <c r="M32" s="1">
        <v>100.4464</v>
      </c>
      <c r="N32">
        <v>-14.375249999999999</v>
      </c>
      <c r="O32">
        <v>-15.15419</v>
      </c>
      <c r="P32">
        <v>-11.872809999999999</v>
      </c>
      <c r="Q32" s="5">
        <f t="shared" si="4"/>
        <v>-13.800750000000001</v>
      </c>
      <c r="R32" s="6">
        <f t="shared" si="5"/>
        <v>1.7144682451419111</v>
      </c>
      <c r="S32">
        <v>-12.86717</v>
      </c>
      <c r="T32">
        <v>-12.58263</v>
      </c>
      <c r="U32">
        <v>-11.360480000000001</v>
      </c>
      <c r="V32" s="5">
        <f t="shared" si="6"/>
        <v>-12.270093333333334</v>
      </c>
      <c r="W32" s="6">
        <f t="shared" si="7"/>
        <v>0.80049238911643161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</row>
    <row r="33" spans="1:44" x14ac:dyDescent="0.25">
      <c r="A33" s="1">
        <v>79.002809999999997</v>
      </c>
      <c r="B33">
        <v>48.789529999999999</v>
      </c>
      <c r="C33">
        <v>42.945300000000003</v>
      </c>
      <c r="D33">
        <v>45.865600000000001</v>
      </c>
      <c r="E33" s="5">
        <f t="shared" si="0"/>
        <v>45.866810000000008</v>
      </c>
      <c r="F33" s="6">
        <f t="shared" si="1"/>
        <v>2.9221151878904412</v>
      </c>
      <c r="G33">
        <v>43.958620000000003</v>
      </c>
      <c r="H33">
        <v>43.890219999999999</v>
      </c>
      <c r="I33">
        <v>47.493130000000001</v>
      </c>
      <c r="J33" s="5">
        <f t="shared" si="2"/>
        <v>45.113990000000001</v>
      </c>
      <c r="K33" s="6">
        <f t="shared" si="3"/>
        <v>2.0606794982966177</v>
      </c>
      <c r="L33" s="9"/>
      <c r="M33" s="1">
        <v>79.002809999999997</v>
      </c>
      <c r="N33">
        <v>-16.77947</v>
      </c>
      <c r="O33">
        <v>-17.402190000000001</v>
      </c>
      <c r="P33">
        <v>-13.94783</v>
      </c>
      <c r="Q33" s="5">
        <f t="shared" si="4"/>
        <v>-16.043163333333336</v>
      </c>
      <c r="R33" s="6">
        <f t="shared" si="5"/>
        <v>1.8411304633114229</v>
      </c>
      <c r="S33">
        <v>-15.04388</v>
      </c>
      <c r="T33">
        <v>-14.814780000000001</v>
      </c>
      <c r="U33">
        <v>-13.462569999999999</v>
      </c>
      <c r="V33" s="5">
        <f t="shared" si="6"/>
        <v>-14.44041</v>
      </c>
      <c r="W33" s="6">
        <f t="shared" si="7"/>
        <v>0.85454666443676475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</row>
    <row r="34" spans="1:44" x14ac:dyDescent="0.25">
      <c r="A34" s="1">
        <v>63.3446</v>
      </c>
      <c r="B34">
        <v>50.67559</v>
      </c>
      <c r="C34">
        <v>43.962949999999999</v>
      </c>
      <c r="D34">
        <v>46.886560000000003</v>
      </c>
      <c r="E34" s="5">
        <f t="shared" si="0"/>
        <v>47.175033333333339</v>
      </c>
      <c r="F34" s="6">
        <f t="shared" si="1"/>
        <v>3.3656049367733782</v>
      </c>
      <c r="G34">
        <v>45.411079999999998</v>
      </c>
      <c r="H34">
        <v>45.204050000000002</v>
      </c>
      <c r="I34">
        <v>48.757669999999997</v>
      </c>
      <c r="J34" s="5">
        <f t="shared" si="2"/>
        <v>46.457599999999992</v>
      </c>
      <c r="K34" s="6">
        <f t="shared" si="3"/>
        <v>1.9946069434602882</v>
      </c>
      <c r="L34" s="9"/>
      <c r="M34" s="1">
        <v>63.3446</v>
      </c>
      <c r="N34">
        <v>-19.222719999999999</v>
      </c>
      <c r="O34">
        <v>-20.249140000000001</v>
      </c>
      <c r="P34">
        <v>-16.144970000000001</v>
      </c>
      <c r="Q34" s="5">
        <f t="shared" si="4"/>
        <v>-18.538943333333332</v>
      </c>
      <c r="R34" s="6">
        <f t="shared" si="5"/>
        <v>2.1358173481441085</v>
      </c>
      <c r="S34">
        <v>-17.203320000000001</v>
      </c>
      <c r="T34">
        <v>-17.078029999999998</v>
      </c>
      <c r="U34">
        <v>-15.539110000000001</v>
      </c>
      <c r="V34" s="5">
        <f t="shared" si="6"/>
        <v>-16.606820000000003</v>
      </c>
      <c r="W34" s="6">
        <f t="shared" si="7"/>
        <v>0.92678362043143547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</row>
    <row r="35" spans="1:44" x14ac:dyDescent="0.25">
      <c r="A35" s="1">
        <v>50.223210000000002</v>
      </c>
      <c r="B35">
        <v>53.612659999999998</v>
      </c>
      <c r="C35">
        <v>45.542769999999997</v>
      </c>
      <c r="D35">
        <v>48.79692</v>
      </c>
      <c r="E35" s="5">
        <f t="shared" si="0"/>
        <v>49.317450000000001</v>
      </c>
      <c r="F35" s="6">
        <f t="shared" si="1"/>
        <v>4.0600486159281397</v>
      </c>
      <c r="G35">
        <v>47.424469999999999</v>
      </c>
      <c r="H35">
        <v>47.199660000000002</v>
      </c>
      <c r="I35">
        <v>51.397170000000003</v>
      </c>
      <c r="J35" s="5">
        <f t="shared" si="2"/>
        <v>48.673766666666666</v>
      </c>
      <c r="K35" s="6">
        <f t="shared" si="3"/>
        <v>2.3612134954368993</v>
      </c>
      <c r="L35" s="9"/>
      <c r="M35" s="1">
        <v>50.223210000000002</v>
      </c>
      <c r="N35">
        <v>-21.21153</v>
      </c>
      <c r="O35">
        <v>-22.94783</v>
      </c>
      <c r="P35">
        <v>-18.455249999999999</v>
      </c>
      <c r="Q35" s="5">
        <f t="shared" si="4"/>
        <v>-20.871536666666668</v>
      </c>
      <c r="R35" s="6">
        <f t="shared" si="5"/>
        <v>2.2655055427284512</v>
      </c>
      <c r="S35">
        <v>-19.063379999999999</v>
      </c>
      <c r="T35">
        <v>-18.918690000000002</v>
      </c>
      <c r="U35">
        <v>-18.283539999999999</v>
      </c>
      <c r="V35" s="5">
        <f t="shared" si="6"/>
        <v>-18.755203333333331</v>
      </c>
      <c r="W35" s="6">
        <f t="shared" si="7"/>
        <v>0.41482951200864898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</row>
    <row r="36" spans="1:44" x14ac:dyDescent="0.25">
      <c r="A36" s="1">
        <v>38.422130000000003</v>
      </c>
      <c r="B36">
        <v>57.00938</v>
      </c>
      <c r="C36">
        <v>49.426560000000002</v>
      </c>
      <c r="D36">
        <v>51.19509</v>
      </c>
      <c r="E36" s="5">
        <f t="shared" si="0"/>
        <v>52.54367666666667</v>
      </c>
      <c r="F36" s="6">
        <f t="shared" si="1"/>
        <v>3.9672161884920421</v>
      </c>
      <c r="G36">
        <v>50.093490000000003</v>
      </c>
      <c r="H36">
        <v>49.873289999999997</v>
      </c>
      <c r="I36">
        <v>53.122520000000002</v>
      </c>
      <c r="J36" s="5">
        <f>AVERAGE(G36:I36)</f>
        <v>51.029766666666667</v>
      </c>
      <c r="K36" s="6">
        <f t="shared" si="3"/>
        <v>1.8157186994777956</v>
      </c>
      <c r="L36" s="9"/>
      <c r="M36" s="1">
        <v>38.422130000000003</v>
      </c>
      <c r="N36">
        <v>-25.19792</v>
      </c>
      <c r="O36">
        <v>-26.648810000000001</v>
      </c>
      <c r="P36">
        <v>-21.689309999999999</v>
      </c>
      <c r="Q36" s="5">
        <f t="shared" si="4"/>
        <v>-24.512013333333332</v>
      </c>
      <c r="R36" s="6">
        <f t="shared" si="5"/>
        <v>2.5499041215373843</v>
      </c>
      <c r="S36">
        <v>-23.06889</v>
      </c>
      <c r="T36">
        <v>-22.856310000000001</v>
      </c>
      <c r="U36">
        <v>-21.16282</v>
      </c>
      <c r="V36" s="5">
        <f t="shared" si="6"/>
        <v>-22.362673333333333</v>
      </c>
      <c r="W36" s="6">
        <f t="shared" si="7"/>
        <v>1.0445255287609458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</row>
    <row r="37" spans="1:44" x14ac:dyDescent="0.25">
      <c r="A37" s="1">
        <v>31.25</v>
      </c>
      <c r="B37">
        <v>60.410290000000003</v>
      </c>
      <c r="C37">
        <v>52.735030000000002</v>
      </c>
      <c r="D37">
        <v>54.216520000000003</v>
      </c>
      <c r="E37" s="5">
        <f t="shared" si="0"/>
        <v>55.787280000000003</v>
      </c>
      <c r="F37" s="6">
        <f t="shared" si="1"/>
        <v>4.0715929622323506</v>
      </c>
      <c r="G37">
        <v>52.420830000000002</v>
      </c>
      <c r="H37">
        <v>52.057630000000003</v>
      </c>
      <c r="I37">
        <v>55.4587</v>
      </c>
      <c r="J37" s="5">
        <f t="shared" si="2"/>
        <v>53.312386666666669</v>
      </c>
      <c r="K37" s="6">
        <f t="shared" si="3"/>
        <v>1.8676119119435195</v>
      </c>
      <c r="L37" s="9"/>
      <c r="M37" s="1">
        <v>31.25</v>
      </c>
      <c r="N37">
        <v>-28.124490000000002</v>
      </c>
      <c r="O37">
        <v>-29.584769999999999</v>
      </c>
      <c r="P37">
        <v>-24.13251</v>
      </c>
      <c r="Q37" s="5">
        <f t="shared" si="4"/>
        <v>-27.28059</v>
      </c>
      <c r="R37" s="6">
        <f t="shared" si="5"/>
        <v>2.8223944062444564</v>
      </c>
      <c r="S37">
        <v>-25.900169999999999</v>
      </c>
      <c r="T37">
        <v>-25.888059999999999</v>
      </c>
      <c r="U37">
        <v>-23.882960000000001</v>
      </c>
      <c r="V37" s="5">
        <f t="shared" si="6"/>
        <v>-25.22373</v>
      </c>
      <c r="W37" s="6">
        <f t="shared" si="7"/>
        <v>1.1611566680254644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</row>
    <row r="38" spans="1:44" x14ac:dyDescent="0.25">
      <c r="A38" s="1">
        <v>24.933509999999998</v>
      </c>
      <c r="B38">
        <v>65.46378</v>
      </c>
      <c r="C38">
        <v>57.795650000000002</v>
      </c>
      <c r="D38">
        <v>57.63364</v>
      </c>
      <c r="E38" s="5">
        <f t="shared" si="0"/>
        <v>60.29769000000001</v>
      </c>
      <c r="F38" s="6">
        <f t="shared" si="1"/>
        <v>4.4746984508567715</v>
      </c>
      <c r="G38">
        <v>56.075409999999998</v>
      </c>
      <c r="H38">
        <v>55.637599999999999</v>
      </c>
      <c r="I38">
        <v>58.696120000000001</v>
      </c>
      <c r="J38" s="5">
        <f t="shared" si="2"/>
        <v>56.803043333333335</v>
      </c>
      <c r="K38" s="6">
        <f t="shared" si="3"/>
        <v>1.6540023725597666</v>
      </c>
      <c r="L38" s="9"/>
      <c r="M38" s="1">
        <v>24.933509999999998</v>
      </c>
      <c r="N38">
        <v>-30.988900000000001</v>
      </c>
      <c r="O38">
        <v>-32.311889999999998</v>
      </c>
      <c r="P38">
        <v>-27.174289999999999</v>
      </c>
      <c r="Q38" s="5">
        <f t="shared" si="4"/>
        <v>-30.158359999999998</v>
      </c>
      <c r="R38" s="6">
        <f t="shared" si="5"/>
        <v>2.6675983503331229</v>
      </c>
      <c r="S38">
        <v>-28.951879999999999</v>
      </c>
      <c r="T38">
        <v>-29.155950000000001</v>
      </c>
      <c r="U38">
        <v>-27.092099999999999</v>
      </c>
      <c r="V38" s="5">
        <f t="shared" si="6"/>
        <v>-28.399976666666664</v>
      </c>
      <c r="W38" s="6">
        <f t="shared" si="7"/>
        <v>1.1372410354156832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</row>
    <row r="39" spans="1:44" x14ac:dyDescent="0.25">
      <c r="A39" s="1">
        <v>19.862290000000002</v>
      </c>
      <c r="B39">
        <v>71.665239999999997</v>
      </c>
      <c r="C39">
        <v>63.817529999999998</v>
      </c>
      <c r="D39">
        <v>62.179209999999998</v>
      </c>
      <c r="E39" s="5">
        <f t="shared" si="0"/>
        <v>65.887326666666652</v>
      </c>
      <c r="F39" s="6">
        <f t="shared" si="1"/>
        <v>5.0704274939331624</v>
      </c>
      <c r="G39">
        <v>60.88523</v>
      </c>
      <c r="H39">
        <v>60.642749999999999</v>
      </c>
      <c r="I39">
        <v>62.708500000000001</v>
      </c>
      <c r="J39" s="5">
        <f t="shared" si="2"/>
        <v>61.41216</v>
      </c>
      <c r="K39" s="6">
        <f t="shared" si="3"/>
        <v>1.1291909423565181</v>
      </c>
      <c r="L39" s="9"/>
      <c r="M39" s="1">
        <v>19.862290000000002</v>
      </c>
      <c r="N39">
        <v>-33.712760000000003</v>
      </c>
      <c r="O39">
        <v>-34.871540000000003</v>
      </c>
      <c r="P39">
        <v>-30.45692</v>
      </c>
      <c r="Q39" s="5">
        <f t="shared" si="4"/>
        <v>-33.013740000000006</v>
      </c>
      <c r="R39" s="6">
        <f t="shared" si="5"/>
        <v>2.2888182882002686</v>
      </c>
      <c r="S39">
        <v>-32.192369999999997</v>
      </c>
      <c r="T39">
        <v>-31.91741</v>
      </c>
      <c r="U39">
        <v>-30.3248</v>
      </c>
      <c r="V39" s="5">
        <f t="shared" si="6"/>
        <v>-31.478193333333333</v>
      </c>
      <c r="W39" s="6">
        <f t="shared" si="7"/>
        <v>1.0082846257051288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</row>
    <row r="40" spans="1:44" x14ac:dyDescent="0.25">
      <c r="A40" s="1">
        <v>15.625</v>
      </c>
      <c r="B40">
        <v>79.404560000000004</v>
      </c>
      <c r="C40">
        <v>70.391040000000004</v>
      </c>
      <c r="D40">
        <v>67.066670000000002</v>
      </c>
      <c r="E40" s="5">
        <f t="shared" si="0"/>
        <v>72.287423333333336</v>
      </c>
      <c r="F40" s="6">
        <f t="shared" si="1"/>
        <v>6.3838142770003374</v>
      </c>
      <c r="G40">
        <v>67.380700000000004</v>
      </c>
      <c r="H40">
        <v>65.980919999999998</v>
      </c>
      <c r="I40">
        <v>68.644649999999999</v>
      </c>
      <c r="J40" s="5">
        <f t="shared" si="2"/>
        <v>67.335423333333338</v>
      </c>
      <c r="K40" s="6">
        <f t="shared" si="3"/>
        <v>1.3324420665204679</v>
      </c>
      <c r="L40" s="9"/>
      <c r="M40" s="1">
        <v>15.625</v>
      </c>
      <c r="N40">
        <v>-36.687640000000002</v>
      </c>
      <c r="O40">
        <v>-38.273719999999997</v>
      </c>
      <c r="P40">
        <v>-34.002409999999998</v>
      </c>
      <c r="Q40" s="5">
        <f t="shared" si="4"/>
        <v>-36.321256666666663</v>
      </c>
      <c r="R40" s="6">
        <f t="shared" si="5"/>
        <v>2.1590969962540667</v>
      </c>
      <c r="S40">
        <v>-35.019649999999999</v>
      </c>
      <c r="T40">
        <v>-36.040700000000001</v>
      </c>
      <c r="U40">
        <v>-34.104239999999997</v>
      </c>
      <c r="V40" s="5">
        <f t="shared" si="6"/>
        <v>-35.054863333333337</v>
      </c>
      <c r="W40" s="6">
        <f t="shared" si="7"/>
        <v>0.96871013055162025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</row>
    <row r="41" spans="1:44" x14ac:dyDescent="0.25">
      <c r="A41" s="1">
        <v>12.400790000000001</v>
      </c>
      <c r="B41">
        <v>88.817440000000005</v>
      </c>
      <c r="C41">
        <v>78.988749999999996</v>
      </c>
      <c r="D41">
        <v>74.413179999999997</v>
      </c>
      <c r="E41" s="5">
        <f t="shared" si="0"/>
        <v>80.739790000000013</v>
      </c>
      <c r="F41" s="6">
        <f t="shared" si="1"/>
        <v>7.3600463550238642</v>
      </c>
      <c r="G41">
        <v>74.506379999999993</v>
      </c>
      <c r="H41">
        <v>73.712440000000001</v>
      </c>
      <c r="I41">
        <v>75.876400000000004</v>
      </c>
      <c r="J41" s="5">
        <f t="shared" si="2"/>
        <v>74.698406666666656</v>
      </c>
      <c r="K41" s="6">
        <f t="shared" si="3"/>
        <v>1.0946855260454202</v>
      </c>
      <c r="L41" s="9"/>
      <c r="M41" s="1">
        <v>12.400790000000001</v>
      </c>
      <c r="N41">
        <v>-38.821289999999998</v>
      </c>
      <c r="O41">
        <v>-40.799039999999998</v>
      </c>
      <c r="P41">
        <v>-36.877560000000003</v>
      </c>
      <c r="Q41" s="5">
        <f t="shared" si="4"/>
        <v>-38.832630000000002</v>
      </c>
      <c r="R41" s="6">
        <f t="shared" si="5"/>
        <v>1.9607645943100849</v>
      </c>
      <c r="S41">
        <v>-38.120939999999997</v>
      </c>
      <c r="T41">
        <v>-38.950040000000001</v>
      </c>
      <c r="U41">
        <v>-37.440240000000003</v>
      </c>
      <c r="V41" s="5">
        <f t="shared" si="6"/>
        <v>-38.170406666666665</v>
      </c>
      <c r="W41" s="6">
        <f t="shared" si="7"/>
        <v>0.75611455701721042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</row>
    <row r="42" spans="1:44" x14ac:dyDescent="0.25">
      <c r="A42" s="1">
        <v>9.9311399999999992</v>
      </c>
      <c r="B42">
        <v>100.3749</v>
      </c>
      <c r="C42">
        <v>88.934809999999999</v>
      </c>
      <c r="D42">
        <v>83.270780000000002</v>
      </c>
      <c r="E42" s="5">
        <f t="shared" si="0"/>
        <v>90.860163333333333</v>
      </c>
      <c r="F42" s="6">
        <f t="shared" si="1"/>
        <v>8.7130918356937617</v>
      </c>
      <c r="G42">
        <v>82.930499999999995</v>
      </c>
      <c r="H42">
        <v>82.501850000000005</v>
      </c>
      <c r="I42">
        <v>84.786709999999999</v>
      </c>
      <c r="J42" s="5">
        <f t="shared" si="2"/>
        <v>83.406353333333328</v>
      </c>
      <c r="K42" s="6">
        <f t="shared" si="3"/>
        <v>1.2144849118178993</v>
      </c>
      <c r="L42" s="9"/>
      <c r="M42" s="1">
        <v>9.9311399999999992</v>
      </c>
      <c r="N42">
        <v>-40.291550000000001</v>
      </c>
      <c r="O42">
        <v>-42.912010000000002</v>
      </c>
      <c r="P42">
        <v>-39.252029999999998</v>
      </c>
      <c r="Q42" s="5">
        <f t="shared" si="4"/>
        <v>-40.818530000000003</v>
      </c>
      <c r="R42" s="6">
        <f t="shared" si="5"/>
        <v>1.8860393263132156</v>
      </c>
      <c r="S42">
        <v>-40.612459999999999</v>
      </c>
      <c r="T42">
        <v>-41.488</v>
      </c>
      <c r="U42">
        <v>-40.209809999999997</v>
      </c>
      <c r="V42" s="5">
        <f t="shared" si="6"/>
        <v>-40.770090000000003</v>
      </c>
      <c r="W42" s="6">
        <f t="shared" si="7"/>
        <v>0.65351192162041039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</row>
    <row r="43" spans="1:44" x14ac:dyDescent="0.25">
      <c r="A43" s="1">
        <v>7.9449149999999999</v>
      </c>
      <c r="B43">
        <v>112.66800000000001</v>
      </c>
      <c r="C43">
        <v>100.6071</v>
      </c>
      <c r="D43">
        <v>93.094769999999997</v>
      </c>
      <c r="E43" s="5">
        <f t="shared" si="0"/>
        <v>102.12329</v>
      </c>
      <c r="F43" s="6">
        <f t="shared" si="1"/>
        <v>9.87430793753669</v>
      </c>
      <c r="G43">
        <v>93.437650000000005</v>
      </c>
      <c r="H43">
        <v>93.307550000000006</v>
      </c>
      <c r="I43">
        <v>94.808070000000001</v>
      </c>
      <c r="J43" s="5">
        <f t="shared" si="2"/>
        <v>93.851089999999999</v>
      </c>
      <c r="K43" s="6">
        <f t="shared" si="3"/>
        <v>0.83131795529748742</v>
      </c>
      <c r="L43" s="9"/>
      <c r="M43" s="1">
        <v>7.9449149999999999</v>
      </c>
      <c r="N43">
        <v>-41.642069999999997</v>
      </c>
      <c r="O43">
        <v>-44.543909999999997</v>
      </c>
      <c r="P43">
        <v>-41.460880000000003</v>
      </c>
      <c r="Q43" s="5">
        <f t="shared" si="4"/>
        <v>-42.548953333333337</v>
      </c>
      <c r="R43" s="6">
        <f t="shared" si="5"/>
        <v>1.7300567997708416</v>
      </c>
      <c r="S43">
        <v>-42.674059999999997</v>
      </c>
      <c r="T43">
        <v>-43.578710000000001</v>
      </c>
      <c r="U43">
        <v>-43.105220000000003</v>
      </c>
      <c r="V43" s="5">
        <f t="shared" si="6"/>
        <v>-43.119329999999998</v>
      </c>
      <c r="W43" s="6">
        <f t="shared" si="7"/>
        <v>0.45249002718292219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</row>
    <row r="44" spans="1:44" x14ac:dyDescent="0.25">
      <c r="A44" s="1">
        <v>6.3173849999999998</v>
      </c>
      <c r="B44">
        <v>127.947</v>
      </c>
      <c r="C44">
        <v>115.5964</v>
      </c>
      <c r="D44">
        <v>106.15389999999999</v>
      </c>
      <c r="E44" s="5">
        <f t="shared" si="0"/>
        <v>116.56576666666668</v>
      </c>
      <c r="F44" s="6">
        <f t="shared" si="1"/>
        <v>10.928840547072385</v>
      </c>
      <c r="G44">
        <v>106.2137</v>
      </c>
      <c r="H44">
        <v>106.3017</v>
      </c>
      <c r="I44">
        <v>108.18219999999999</v>
      </c>
      <c r="J44" s="5">
        <f t="shared" si="2"/>
        <v>106.89919999999999</v>
      </c>
      <c r="K44" s="6">
        <f t="shared" si="3"/>
        <v>1.1119814521834404</v>
      </c>
      <c r="L44" s="9"/>
      <c r="M44" s="1">
        <v>6.3173849999999998</v>
      </c>
      <c r="N44">
        <v>-42.045839999999998</v>
      </c>
      <c r="O44">
        <v>-45.301160000000003</v>
      </c>
      <c r="P44">
        <v>-43.17051</v>
      </c>
      <c r="Q44" s="5">
        <f t="shared" si="4"/>
        <v>-43.505836666666674</v>
      </c>
      <c r="R44" s="6">
        <f t="shared" si="5"/>
        <v>1.6533632558011386</v>
      </c>
      <c r="S44">
        <v>-44.184359999999998</v>
      </c>
      <c r="T44">
        <v>-45.392519999999998</v>
      </c>
      <c r="U44">
        <v>-45.158320000000003</v>
      </c>
      <c r="V44" s="5">
        <f t="shared" si="6"/>
        <v>-44.911733333333331</v>
      </c>
      <c r="W44" s="6">
        <f t="shared" si="7"/>
        <v>0.64071552543491128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</row>
    <row r="45" spans="1:44" x14ac:dyDescent="0.25">
      <c r="A45" s="1">
        <v>5.008013</v>
      </c>
      <c r="B45">
        <v>145.50120000000001</v>
      </c>
      <c r="C45">
        <v>132.7501</v>
      </c>
      <c r="D45">
        <v>120.8651</v>
      </c>
      <c r="E45" s="5">
        <f t="shared" si="0"/>
        <v>133.03880000000001</v>
      </c>
      <c r="F45" s="6">
        <f t="shared" si="1"/>
        <v>12.320587103299914</v>
      </c>
      <c r="G45">
        <v>121.91030000000001</v>
      </c>
      <c r="H45">
        <v>122.3665</v>
      </c>
      <c r="I45">
        <v>124.5077</v>
      </c>
      <c r="J45" s="5">
        <f t="shared" si="2"/>
        <v>122.92816666666666</v>
      </c>
      <c r="K45" s="6">
        <f t="shared" si="3"/>
        <v>1.3868034371652405</v>
      </c>
      <c r="L45" s="9"/>
      <c r="M45" s="1">
        <v>5.008013</v>
      </c>
      <c r="N45">
        <v>-42.111730000000001</v>
      </c>
      <c r="O45">
        <v>-45.602049999999998</v>
      </c>
      <c r="P45">
        <v>-44.388150000000003</v>
      </c>
      <c r="Q45" s="5">
        <f t="shared" si="4"/>
        <v>-44.033976666666668</v>
      </c>
      <c r="R45" s="6">
        <f t="shared" si="5"/>
        <v>1.7719092776249379</v>
      </c>
      <c r="S45">
        <v>-45.299709999999997</v>
      </c>
      <c r="T45">
        <v>-46.773429999999998</v>
      </c>
      <c r="U45">
        <v>-46.975909999999999</v>
      </c>
      <c r="V45" s="5">
        <f t="shared" si="6"/>
        <v>-46.349683333333331</v>
      </c>
      <c r="W45" s="6">
        <f t="shared" si="7"/>
        <v>0.91492214867350019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</row>
    <row r="46" spans="1:44" x14ac:dyDescent="0.25">
      <c r="A46" s="1">
        <v>3.9457070000000001</v>
      </c>
      <c r="B46">
        <v>165.387</v>
      </c>
      <c r="C46">
        <v>153.18819999999999</v>
      </c>
      <c r="D46">
        <v>138.98349999999999</v>
      </c>
      <c r="E46" s="5">
        <f t="shared" si="0"/>
        <v>152.51956666666666</v>
      </c>
      <c r="F46" s="6">
        <f t="shared" si="1"/>
        <v>13.214443081845465</v>
      </c>
      <c r="G46">
        <v>139.7835</v>
      </c>
      <c r="H46">
        <v>141.6233</v>
      </c>
      <c r="I46">
        <v>144.36099999999999</v>
      </c>
      <c r="J46" s="5">
        <f t="shared" si="2"/>
        <v>141.92259999999999</v>
      </c>
      <c r="K46" s="6">
        <f t="shared" si="3"/>
        <v>2.30338054389629</v>
      </c>
      <c r="L46" s="9"/>
      <c r="M46" s="1">
        <v>3.9457070000000001</v>
      </c>
      <c r="N46">
        <v>-41.978470000000002</v>
      </c>
      <c r="O46">
        <v>-45.44661</v>
      </c>
      <c r="P46">
        <v>-44.989759999999997</v>
      </c>
      <c r="Q46" s="5">
        <f t="shared" si="4"/>
        <v>-44.138280000000002</v>
      </c>
      <c r="R46" s="6">
        <f t="shared" si="5"/>
        <v>1.8843466792763994</v>
      </c>
      <c r="S46">
        <v>-45.861229999999999</v>
      </c>
      <c r="T46">
        <v>-47.385460000000002</v>
      </c>
      <c r="U46">
        <v>-48.214320000000001</v>
      </c>
      <c r="V46" s="5">
        <f t="shared" si="6"/>
        <v>-47.153669999999998</v>
      </c>
      <c r="W46" s="6">
        <f t="shared" si="7"/>
        <v>1.1935464339940873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</row>
    <row r="47" spans="1:44" x14ac:dyDescent="0.25">
      <c r="A47" s="1">
        <v>3.158693</v>
      </c>
      <c r="B47">
        <v>186.49639999999999</v>
      </c>
      <c r="C47">
        <v>174.18109999999999</v>
      </c>
      <c r="D47">
        <v>158.8888</v>
      </c>
      <c r="E47" s="5">
        <f t="shared" si="0"/>
        <v>173.18876666666665</v>
      </c>
      <c r="F47" s="6">
        <f t="shared" si="1"/>
        <v>13.830525605461753</v>
      </c>
      <c r="G47">
        <v>159.97620000000001</v>
      </c>
      <c r="H47">
        <v>162.59829999999999</v>
      </c>
      <c r="I47">
        <v>166.44470000000001</v>
      </c>
      <c r="J47" s="5">
        <f t="shared" si="2"/>
        <v>163.00640000000001</v>
      </c>
      <c r="K47" s="6">
        <f t="shared" si="3"/>
        <v>3.2535030766851945</v>
      </c>
      <c r="L47" s="9"/>
      <c r="M47" s="1">
        <v>3.158693</v>
      </c>
      <c r="N47">
        <v>-40.123649999999998</v>
      </c>
      <c r="O47">
        <v>-44.41621</v>
      </c>
      <c r="P47">
        <v>-44.821669999999997</v>
      </c>
      <c r="Q47" s="5">
        <f t="shared" si="4"/>
        <v>-43.120510000000003</v>
      </c>
      <c r="R47" s="6">
        <f t="shared" si="5"/>
        <v>2.6032627311894592</v>
      </c>
      <c r="S47">
        <v>-45.693080000000002</v>
      </c>
      <c r="T47">
        <v>-47.363340000000001</v>
      </c>
      <c r="U47">
        <v>-48.625109999999999</v>
      </c>
      <c r="V47" s="5">
        <f t="shared" si="6"/>
        <v>-47.227176666666672</v>
      </c>
      <c r="W47" s="6">
        <f t="shared" si="7"/>
        <v>1.4707499176383896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</row>
    <row r="48" spans="1:44" x14ac:dyDescent="0.25">
      <c r="A48" s="1">
        <v>2.504006</v>
      </c>
      <c r="B48">
        <v>210.02950000000001</v>
      </c>
      <c r="C48">
        <v>199.01169999999999</v>
      </c>
      <c r="D48">
        <v>182.1678</v>
      </c>
      <c r="E48" s="5">
        <f t="shared" si="0"/>
        <v>197.06966666666668</v>
      </c>
      <c r="F48" s="6">
        <f t="shared" si="1"/>
        <v>14.032006336348822</v>
      </c>
      <c r="G48">
        <v>183.6046</v>
      </c>
      <c r="H48">
        <v>187.94399999999999</v>
      </c>
      <c r="I48">
        <v>192.79050000000001</v>
      </c>
      <c r="J48" s="5">
        <f t="shared" si="2"/>
        <v>188.11303333333331</v>
      </c>
      <c r="K48" s="6">
        <f t="shared" si="3"/>
        <v>4.5952822441427204</v>
      </c>
      <c r="L48" s="9"/>
      <c r="M48" s="1">
        <v>2.504006</v>
      </c>
      <c r="N48">
        <v>-38.944090000000003</v>
      </c>
      <c r="O48">
        <v>-43.322000000000003</v>
      </c>
      <c r="P48">
        <v>-44.102130000000002</v>
      </c>
      <c r="Q48" s="5">
        <f t="shared" si="4"/>
        <v>-42.12274</v>
      </c>
      <c r="R48" s="6">
        <f t="shared" si="5"/>
        <v>2.7802900156458499</v>
      </c>
      <c r="S48">
        <v>-45.092190000000002</v>
      </c>
      <c r="T48">
        <v>-47.037889999999997</v>
      </c>
      <c r="U48">
        <v>-48.432690000000001</v>
      </c>
      <c r="V48" s="5">
        <f t="shared" si="6"/>
        <v>-46.854256666666664</v>
      </c>
      <c r="W48" s="6">
        <f t="shared" si="7"/>
        <v>1.6778039108707936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</row>
    <row r="49" spans="1:44" x14ac:dyDescent="0.25">
      <c r="A49" s="1">
        <v>1.9980819999999999</v>
      </c>
      <c r="B49">
        <v>235.18430000000001</v>
      </c>
      <c r="C49">
        <v>224.12559999999999</v>
      </c>
      <c r="D49">
        <v>205.89709999999999</v>
      </c>
      <c r="E49" s="5">
        <f t="shared" si="0"/>
        <v>221.73566666666667</v>
      </c>
      <c r="F49" s="6">
        <f t="shared" si="1"/>
        <v>14.789146593476364</v>
      </c>
      <c r="G49">
        <v>208.6148</v>
      </c>
      <c r="H49">
        <v>213.99260000000001</v>
      </c>
      <c r="I49">
        <v>221.52940000000001</v>
      </c>
      <c r="J49" s="5">
        <f t="shared" si="2"/>
        <v>214.71226666666666</v>
      </c>
      <c r="K49" s="6">
        <f t="shared" si="3"/>
        <v>6.4873078679320724</v>
      </c>
      <c r="L49" s="9"/>
      <c r="M49" s="1">
        <v>1.9980819999999999</v>
      </c>
      <c r="N49">
        <v>-36.823569999999997</v>
      </c>
      <c r="O49">
        <v>-41.70908</v>
      </c>
      <c r="P49">
        <v>-42.805259999999997</v>
      </c>
      <c r="Q49" s="5">
        <f t="shared" si="4"/>
        <v>-40.445969999999996</v>
      </c>
      <c r="R49" s="6">
        <f t="shared" si="5"/>
        <v>3.1846097042023853</v>
      </c>
      <c r="S49">
        <v>-44.064799999999998</v>
      </c>
      <c r="T49">
        <v>-45.93121</v>
      </c>
      <c r="U49">
        <v>-47.760339999999999</v>
      </c>
      <c r="V49" s="5">
        <f t="shared" si="6"/>
        <v>-45.91878333333333</v>
      </c>
      <c r="W49" s="6">
        <f t="shared" si="7"/>
        <v>1.847801339276854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</row>
    <row r="50" spans="1:44" x14ac:dyDescent="0.25">
      <c r="A50" s="1">
        <v>1.584686</v>
      </c>
      <c r="B50">
        <v>259.72739999999999</v>
      </c>
      <c r="C50">
        <v>252.7269</v>
      </c>
      <c r="D50">
        <v>233.35640000000001</v>
      </c>
      <c r="E50" s="5">
        <f t="shared" si="0"/>
        <v>248.60356666666667</v>
      </c>
      <c r="F50" s="6">
        <f t="shared" si="1"/>
        <v>13.660483834159502</v>
      </c>
      <c r="G50">
        <v>235.67689999999999</v>
      </c>
      <c r="H50">
        <v>245.9085</v>
      </c>
      <c r="I50">
        <v>253.619</v>
      </c>
      <c r="J50" s="5">
        <f t="shared" si="2"/>
        <v>245.06813333333332</v>
      </c>
      <c r="K50" s="6">
        <f t="shared" si="3"/>
        <v>9.0005222183678555</v>
      </c>
      <c r="L50" s="9"/>
      <c r="M50" s="1">
        <v>1.584686</v>
      </c>
      <c r="N50">
        <v>-34.562469999999998</v>
      </c>
      <c r="O50">
        <v>-39.602539999999998</v>
      </c>
      <c r="P50">
        <v>-41.228929999999998</v>
      </c>
      <c r="Q50" s="5">
        <f t="shared" si="4"/>
        <v>-38.46464666666666</v>
      </c>
      <c r="R50" s="6">
        <f t="shared" si="5"/>
        <v>3.4758485527182188</v>
      </c>
      <c r="S50">
        <v>-42.519069999999999</v>
      </c>
      <c r="T50">
        <v>-44.856140000000003</v>
      </c>
      <c r="U50">
        <v>-46.62659</v>
      </c>
      <c r="V50" s="5">
        <f t="shared" si="6"/>
        <v>-44.66726666666667</v>
      </c>
      <c r="W50" s="6">
        <f t="shared" si="7"/>
        <v>2.0602633301676114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</row>
    <row r="51" spans="1:44" x14ac:dyDescent="0.25">
      <c r="A51" s="1">
        <v>1.2668919999999999</v>
      </c>
      <c r="B51">
        <v>282.77800000000002</v>
      </c>
      <c r="C51">
        <v>281.315</v>
      </c>
      <c r="D51">
        <v>261.2998</v>
      </c>
      <c r="E51" s="5">
        <f t="shared" si="0"/>
        <v>275.13093333333336</v>
      </c>
      <c r="F51" s="6">
        <f t="shared" si="1"/>
        <v>12.00042829291244</v>
      </c>
      <c r="G51">
        <v>266.20800000000003</v>
      </c>
      <c r="H51">
        <v>277.77769999999998</v>
      </c>
      <c r="I51">
        <v>291.5967</v>
      </c>
      <c r="J51" s="5">
        <f t="shared" si="2"/>
        <v>278.52746666666667</v>
      </c>
      <c r="K51" s="6">
        <f t="shared" si="3"/>
        <v>12.710945459065311</v>
      </c>
      <c r="L51" s="9"/>
      <c r="M51" s="1">
        <v>1.2668919999999999</v>
      </c>
      <c r="N51">
        <v>-32.742600000000003</v>
      </c>
      <c r="O51">
        <v>-37.151440000000001</v>
      </c>
      <c r="P51">
        <v>-38.79562</v>
      </c>
      <c r="Q51" s="5">
        <f t="shared" si="4"/>
        <v>-36.229886666666665</v>
      </c>
      <c r="R51" s="6">
        <f t="shared" si="5"/>
        <v>3.129969359232343</v>
      </c>
      <c r="S51">
        <v>-40.79842</v>
      </c>
      <c r="T51">
        <v>-42.731870000000001</v>
      </c>
      <c r="U51">
        <v>-45.143180000000001</v>
      </c>
      <c r="V51" s="5">
        <f t="shared" si="6"/>
        <v>-42.891156666666667</v>
      </c>
      <c r="W51" s="6">
        <f t="shared" si="7"/>
        <v>2.1767553941665874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</row>
    <row r="52" spans="1:44" x14ac:dyDescent="0.25">
      <c r="A52" s="1">
        <v>0.99904099999999996</v>
      </c>
      <c r="B52">
        <v>307.18779999999998</v>
      </c>
      <c r="C52">
        <v>308.7747</v>
      </c>
      <c r="D52">
        <v>291.46910000000003</v>
      </c>
      <c r="E52" s="5">
        <f t="shared" si="0"/>
        <v>302.47719999999998</v>
      </c>
      <c r="F52" s="6">
        <f t="shared" si="1"/>
        <v>9.5662564313319347</v>
      </c>
      <c r="G52">
        <v>300.80709999999999</v>
      </c>
      <c r="H52">
        <v>312.46940000000001</v>
      </c>
      <c r="I52">
        <v>327.68329999999997</v>
      </c>
      <c r="J52" s="5">
        <f t="shared" si="2"/>
        <v>313.65326666666664</v>
      </c>
      <c r="K52" s="6">
        <f t="shared" si="3"/>
        <v>13.477154255380958</v>
      </c>
      <c r="L52" s="9"/>
      <c r="M52" s="1">
        <v>0.99904099999999996</v>
      </c>
      <c r="N52">
        <v>-28.460180000000001</v>
      </c>
      <c r="O52">
        <v>-34.106789999999997</v>
      </c>
      <c r="P52">
        <v>-36.879710000000003</v>
      </c>
      <c r="Q52" s="5">
        <f t="shared" si="4"/>
        <v>-33.148893333333334</v>
      </c>
      <c r="R52" s="6">
        <f t="shared" si="5"/>
        <v>4.2907220689801742</v>
      </c>
      <c r="S52">
        <v>-37.877540000000003</v>
      </c>
      <c r="T52">
        <v>-40.332450000000001</v>
      </c>
      <c r="U52">
        <v>-43.406129999999997</v>
      </c>
      <c r="V52" s="5">
        <f t="shared" si="6"/>
        <v>-40.538706666666663</v>
      </c>
      <c r="W52" s="6">
        <f t="shared" si="7"/>
        <v>2.7700601449126183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</row>
    <row r="53" spans="1:44" x14ac:dyDescent="0.25">
      <c r="A53" s="1">
        <v>0.79234300000000002</v>
      </c>
      <c r="B53">
        <v>340.58539999999999</v>
      </c>
      <c r="C53">
        <v>338.62860000000001</v>
      </c>
      <c r="D53">
        <v>324.01229999999998</v>
      </c>
      <c r="E53" s="5">
        <f t="shared" si="0"/>
        <v>334.40876666666662</v>
      </c>
      <c r="F53" s="6">
        <f t="shared" si="1"/>
        <v>9.0566084117253016</v>
      </c>
      <c r="G53">
        <v>334.03370000000001</v>
      </c>
      <c r="H53">
        <v>352.82979999999998</v>
      </c>
      <c r="I53">
        <v>375.60210000000001</v>
      </c>
      <c r="J53" s="5">
        <f t="shared" si="2"/>
        <v>354.15519999999998</v>
      </c>
      <c r="K53" s="6">
        <f t="shared" si="3"/>
        <v>20.815870952472778</v>
      </c>
      <c r="L53" s="9"/>
      <c r="M53" s="1">
        <v>0.79234300000000002</v>
      </c>
      <c r="N53">
        <v>-26.781169999999999</v>
      </c>
      <c r="O53">
        <v>-30.943770000000001</v>
      </c>
      <c r="P53">
        <v>-34.208030000000001</v>
      </c>
      <c r="Q53" s="5">
        <f t="shared" si="4"/>
        <v>-30.644323333333336</v>
      </c>
      <c r="R53" s="6">
        <f t="shared" si="5"/>
        <v>3.7224741227486509</v>
      </c>
      <c r="S53">
        <v>-35.1158</v>
      </c>
      <c r="T53">
        <v>-37.311810000000001</v>
      </c>
      <c r="U53">
        <v>-40.038730000000001</v>
      </c>
      <c r="V53" s="5">
        <f t="shared" si="6"/>
        <v>-37.488779999999998</v>
      </c>
      <c r="W53" s="6">
        <f t="shared" si="7"/>
        <v>2.4662316865817782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</row>
    <row r="54" spans="1:44" x14ac:dyDescent="0.25">
      <c r="A54" s="1">
        <v>0.63344599999999995</v>
      </c>
      <c r="B54">
        <v>359.11840000000001</v>
      </c>
      <c r="C54">
        <v>359.43270000000001</v>
      </c>
      <c r="D54">
        <v>354.09449999999998</v>
      </c>
      <c r="E54" s="5">
        <f t="shared" si="0"/>
        <v>357.54853333333335</v>
      </c>
      <c r="F54" s="6">
        <f t="shared" si="1"/>
        <v>2.9954057860886607</v>
      </c>
      <c r="G54">
        <v>362.28199999999998</v>
      </c>
      <c r="H54">
        <v>385.8338</v>
      </c>
      <c r="I54">
        <v>415.13650000000001</v>
      </c>
      <c r="J54" s="5">
        <f t="shared" si="2"/>
        <v>387.75076666666672</v>
      </c>
      <c r="K54" s="6">
        <f t="shared" si="3"/>
        <v>26.479343146372305</v>
      </c>
      <c r="L54" s="9"/>
      <c r="M54" s="1">
        <v>0.63344599999999995</v>
      </c>
      <c r="N54">
        <v>-24.508209999999998</v>
      </c>
      <c r="O54">
        <v>-28.701029999999999</v>
      </c>
      <c r="P54">
        <v>-30.82179</v>
      </c>
      <c r="Q54" s="5">
        <f t="shared" si="4"/>
        <v>-28.010343333333328</v>
      </c>
      <c r="R54" s="6">
        <f t="shared" si="5"/>
        <v>3.2129595636629698</v>
      </c>
      <c r="S54">
        <v>-33.350589999999997</v>
      </c>
      <c r="T54">
        <v>-35.181150000000002</v>
      </c>
      <c r="U54">
        <v>-37.178440000000002</v>
      </c>
      <c r="V54" s="5">
        <f t="shared" si="6"/>
        <v>-35.236726666666669</v>
      </c>
      <c r="W54" s="6">
        <f t="shared" si="7"/>
        <v>1.9145300937915137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</row>
    <row r="55" spans="1:44" x14ac:dyDescent="0.25">
      <c r="A55" s="1">
        <v>0.50403200000000004</v>
      </c>
      <c r="B55">
        <v>384.72559999999999</v>
      </c>
      <c r="C55">
        <v>400.17270000000002</v>
      </c>
      <c r="D55">
        <v>380.11309999999997</v>
      </c>
      <c r="E55" s="5">
        <f t="shared" si="0"/>
        <v>388.33713333333338</v>
      </c>
      <c r="F55" s="6">
        <f t="shared" si="1"/>
        <v>10.506153806380993</v>
      </c>
      <c r="G55">
        <v>389.34949999999998</v>
      </c>
      <c r="H55">
        <v>418.65410000000003</v>
      </c>
      <c r="I55">
        <v>463.291</v>
      </c>
      <c r="J55" s="5">
        <f t="shared" si="2"/>
        <v>423.76486666666665</v>
      </c>
      <c r="K55" s="6">
        <f t="shared" si="3"/>
        <v>37.234745970710392</v>
      </c>
      <c r="L55" s="9"/>
      <c r="M55" s="1">
        <v>0.50403200000000004</v>
      </c>
      <c r="N55">
        <v>-21.665520000000001</v>
      </c>
      <c r="O55">
        <v>-25.633240000000001</v>
      </c>
      <c r="P55">
        <v>-27.883469999999999</v>
      </c>
      <c r="Q55" s="5">
        <f t="shared" si="4"/>
        <v>-25.060743333333335</v>
      </c>
      <c r="R55" s="6">
        <f t="shared" si="5"/>
        <v>3.1482598170470704</v>
      </c>
      <c r="S55">
        <v>-30.67231</v>
      </c>
      <c r="T55">
        <v>-31.0002</v>
      </c>
      <c r="U55">
        <v>-34.152450000000002</v>
      </c>
      <c r="V55" s="5">
        <f t="shared" si="6"/>
        <v>-31.941653333333335</v>
      </c>
      <c r="W55" s="6">
        <f t="shared" si="7"/>
        <v>1.92161244506621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</row>
    <row r="56" spans="1:44" x14ac:dyDescent="0.25">
      <c r="A56" s="1">
        <v>0.40064100000000002</v>
      </c>
      <c r="B56">
        <v>387.54059999999998</v>
      </c>
      <c r="C56">
        <v>424.5258</v>
      </c>
      <c r="D56">
        <v>410.16840000000002</v>
      </c>
      <c r="E56" s="5">
        <f t="shared" si="0"/>
        <v>407.41159999999996</v>
      </c>
      <c r="F56" s="6">
        <f t="shared" si="1"/>
        <v>18.646077722674022</v>
      </c>
      <c r="G56">
        <v>427.45119999999997</v>
      </c>
      <c r="H56">
        <v>463.0034</v>
      </c>
      <c r="I56">
        <v>509.4776</v>
      </c>
      <c r="J56" s="5">
        <f t="shared" si="2"/>
        <v>466.64406666666667</v>
      </c>
      <c r="K56" s="6">
        <f t="shared" si="3"/>
        <v>41.134212215299982</v>
      </c>
      <c r="L56" s="9"/>
      <c r="M56" s="1">
        <v>0.40064100000000002</v>
      </c>
      <c r="N56">
        <v>-18.04645</v>
      </c>
      <c r="O56">
        <v>-22.471039999999999</v>
      </c>
      <c r="P56">
        <v>-25.386089999999999</v>
      </c>
      <c r="Q56" s="5">
        <f t="shared" si="4"/>
        <v>-21.967859999999998</v>
      </c>
      <c r="R56" s="6">
        <f t="shared" si="5"/>
        <v>3.6956016312232713</v>
      </c>
      <c r="S56">
        <v>-26.547650000000001</v>
      </c>
      <c r="T56">
        <v>-29.163309999999999</v>
      </c>
      <c r="U56">
        <v>-30.639410000000002</v>
      </c>
      <c r="V56" s="5">
        <f t="shared" si="6"/>
        <v>-28.783456666666666</v>
      </c>
      <c r="W56" s="6">
        <f t="shared" si="7"/>
        <v>2.0721586306393953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</row>
    <row r="57" spans="1:44" x14ac:dyDescent="0.25">
      <c r="A57" s="1">
        <v>0.31672299999999998</v>
      </c>
      <c r="B57">
        <v>415.06880000000001</v>
      </c>
      <c r="C57">
        <v>438.52769999999998</v>
      </c>
      <c r="D57">
        <v>434.9667</v>
      </c>
      <c r="E57" s="5">
        <f>AVERAGE(B57:D57)</f>
        <v>429.52106666666668</v>
      </c>
      <c r="F57" s="6">
        <f t="shared" si="1"/>
        <v>12.642040543493485</v>
      </c>
      <c r="G57">
        <v>453.9948</v>
      </c>
      <c r="H57">
        <v>491.57979999999998</v>
      </c>
      <c r="I57">
        <v>543.4837</v>
      </c>
      <c r="J57" s="5">
        <f t="shared" si="2"/>
        <v>496.35276666666664</v>
      </c>
      <c r="K57" s="6">
        <f t="shared" si="3"/>
        <v>44.934972058557392</v>
      </c>
      <c r="L57" s="9"/>
      <c r="M57" s="1">
        <v>0.31672299999999998</v>
      </c>
      <c r="N57">
        <v>-16.480319999999999</v>
      </c>
      <c r="O57">
        <v>-19.908480000000001</v>
      </c>
      <c r="P57">
        <v>-21.411619999999999</v>
      </c>
      <c r="Q57" s="5">
        <f t="shared" si="4"/>
        <v>-19.266806666666668</v>
      </c>
      <c r="R57" s="6">
        <f t="shared" si="5"/>
        <v>2.5274964732978913</v>
      </c>
      <c r="S57">
        <v>-24.212669999999999</v>
      </c>
      <c r="T57">
        <v>-25.185780000000001</v>
      </c>
      <c r="U57">
        <v>-27.304480000000002</v>
      </c>
      <c r="V57" s="5">
        <f t="shared" si="6"/>
        <v>-25.567643333333333</v>
      </c>
      <c r="W57" s="6">
        <f t="shared" si="7"/>
        <v>1.580881707476349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</row>
    <row r="58" spans="1:44" x14ac:dyDescent="0.25">
      <c r="A58" s="1">
        <v>0.25201600000000002</v>
      </c>
      <c r="B58">
        <v>426.88690000000003</v>
      </c>
      <c r="C58">
        <v>456.7595</v>
      </c>
      <c r="D58">
        <v>449.81040000000002</v>
      </c>
      <c r="E58" s="5">
        <f>AVERAGE(B58:D58)</f>
        <v>444.48560000000003</v>
      </c>
      <c r="F58" s="6">
        <f t="shared" si="1"/>
        <v>15.631960176830022</v>
      </c>
      <c r="G58">
        <v>487.87900000000002</v>
      </c>
      <c r="H58">
        <v>513.95920000000001</v>
      </c>
      <c r="I58">
        <v>571.53920000000005</v>
      </c>
      <c r="J58" s="5">
        <f t="shared" si="2"/>
        <v>524.4591333333334</v>
      </c>
      <c r="K58" s="6">
        <f t="shared" si="3"/>
        <v>42.807052176169933</v>
      </c>
      <c r="L58" s="9"/>
      <c r="M58" s="1">
        <v>0.25201600000000002</v>
      </c>
      <c r="N58">
        <v>-13.36589</v>
      </c>
      <c r="O58">
        <v>-16.989000000000001</v>
      </c>
      <c r="P58">
        <v>-18.30294</v>
      </c>
      <c r="Q58" s="5">
        <f t="shared" si="4"/>
        <v>-16.219276666666669</v>
      </c>
      <c r="R58" s="6">
        <f t="shared" si="5"/>
        <v>2.5569456746347345</v>
      </c>
      <c r="S58">
        <v>-21.20382</v>
      </c>
      <c r="T58">
        <v>-21.052230000000002</v>
      </c>
      <c r="U58">
        <v>-23.575949999999999</v>
      </c>
      <c r="V58" s="5">
        <f t="shared" si="6"/>
        <v>-21.943999999999999</v>
      </c>
      <c r="W58" s="6">
        <f t="shared" si="7"/>
        <v>1.4153411192712506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</row>
    <row r="59" spans="1:44" x14ac:dyDescent="0.25">
      <c r="A59" s="1">
        <v>0.200321</v>
      </c>
      <c r="B59">
        <v>429.54039999999998</v>
      </c>
      <c r="C59">
        <v>478.98540000000003</v>
      </c>
      <c r="D59">
        <v>476.16469999999998</v>
      </c>
      <c r="E59" s="5">
        <f t="shared" si="0"/>
        <v>461.56349999999998</v>
      </c>
      <c r="F59" s="6">
        <f t="shared" si="1"/>
        <v>27.768656563290939</v>
      </c>
      <c r="G59">
        <v>500.44929999999999</v>
      </c>
      <c r="H59">
        <v>542.4855</v>
      </c>
      <c r="I59">
        <v>615.89869999999996</v>
      </c>
      <c r="J59" s="5">
        <f t="shared" si="2"/>
        <v>552.94449999999995</v>
      </c>
      <c r="K59" s="6">
        <f t="shared" si="3"/>
        <v>58.431019166535144</v>
      </c>
      <c r="L59" s="9"/>
      <c r="M59" s="1">
        <v>0.200321</v>
      </c>
      <c r="N59">
        <v>-10.41175</v>
      </c>
      <c r="O59">
        <v>-14.379429999999999</v>
      </c>
      <c r="P59">
        <v>-15.897919999999999</v>
      </c>
      <c r="Q59" s="5">
        <f t="shared" si="4"/>
        <v>-13.563033333333331</v>
      </c>
      <c r="R59" s="6">
        <f t="shared" si="5"/>
        <v>2.8327359487310839</v>
      </c>
      <c r="S59">
        <v>-18.133980000000001</v>
      </c>
      <c r="T59">
        <v>-18.410520000000002</v>
      </c>
      <c r="U59">
        <v>-21.02037</v>
      </c>
      <c r="V59" s="5">
        <f t="shared" si="6"/>
        <v>-19.188289999999999</v>
      </c>
      <c r="W59" s="6">
        <f t="shared" si="7"/>
        <v>1.5926413399444324</v>
      </c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</row>
    <row r="60" spans="1:44" x14ac:dyDescent="0.25">
      <c r="A60" s="1">
        <v>0.15889800000000001</v>
      </c>
      <c r="B60">
        <v>456.67189999999999</v>
      </c>
      <c r="C60">
        <v>496.23349999999999</v>
      </c>
      <c r="D60">
        <v>481.42439999999999</v>
      </c>
      <c r="E60" s="5">
        <f t="shared" si="0"/>
        <v>478.10993333333334</v>
      </c>
      <c r="F60" s="6">
        <f t="shared" si="1"/>
        <v>19.98797927763918</v>
      </c>
      <c r="G60">
        <v>529.45420000000001</v>
      </c>
      <c r="H60">
        <v>563.32299999999998</v>
      </c>
      <c r="I60">
        <v>630.65459999999996</v>
      </c>
      <c r="J60" s="5">
        <f t="shared" si="2"/>
        <v>574.47726666666665</v>
      </c>
      <c r="K60" s="6">
        <f t="shared" si="3"/>
        <v>51.514012547008321</v>
      </c>
      <c r="L60" s="9"/>
      <c r="M60" s="1">
        <v>0.15889800000000001</v>
      </c>
      <c r="N60">
        <v>-9.6405700000000003</v>
      </c>
      <c r="O60">
        <v>-12.027290000000001</v>
      </c>
      <c r="P60">
        <v>-12.56096</v>
      </c>
      <c r="Q60" s="5">
        <f t="shared" si="4"/>
        <v>-11.409606666666667</v>
      </c>
      <c r="R60" s="6">
        <f t="shared" si="5"/>
        <v>1.5550945190673655</v>
      </c>
      <c r="S60">
        <v>-13.720459999999999</v>
      </c>
      <c r="T60">
        <v>-16.05931</v>
      </c>
      <c r="U60">
        <v>-18.806889999999999</v>
      </c>
      <c r="V60" s="5">
        <f t="shared" si="6"/>
        <v>-16.195553333333333</v>
      </c>
      <c r="W60" s="6">
        <f t="shared" si="7"/>
        <v>2.5459505534541287</v>
      </c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</row>
    <row r="61" spans="1:44" x14ac:dyDescent="0.25">
      <c r="A61" s="1">
        <v>0.12600800000000001</v>
      </c>
      <c r="B61">
        <v>457.6234</v>
      </c>
      <c r="C61">
        <v>489.87110000000001</v>
      </c>
      <c r="D61">
        <v>504.59969999999998</v>
      </c>
      <c r="E61" s="5">
        <f t="shared" si="0"/>
        <v>484.03140000000002</v>
      </c>
      <c r="F61" s="6">
        <f t="shared" si="1"/>
        <v>24.026438822472208</v>
      </c>
      <c r="G61">
        <v>541.45950000000005</v>
      </c>
      <c r="H61">
        <v>583.67309999999998</v>
      </c>
      <c r="I61">
        <v>679.75980000000004</v>
      </c>
      <c r="J61" s="5">
        <f t="shared" si="2"/>
        <v>601.63080000000002</v>
      </c>
      <c r="K61" s="6">
        <f t="shared" si="3"/>
        <v>70.8773764115885</v>
      </c>
      <c r="L61" s="9"/>
      <c r="M61" s="1">
        <v>0.12600800000000001</v>
      </c>
      <c r="N61">
        <v>-9.3953740000000003</v>
      </c>
      <c r="O61">
        <v>-10.766389999999999</v>
      </c>
      <c r="P61">
        <v>-11.78083</v>
      </c>
      <c r="Q61" s="5">
        <f t="shared" si="4"/>
        <v>-10.647531333333333</v>
      </c>
      <c r="R61" s="6">
        <f t="shared" si="5"/>
        <v>1.1971614840802942</v>
      </c>
      <c r="S61">
        <v>-12.14425</v>
      </c>
      <c r="T61">
        <v>-14.01535</v>
      </c>
      <c r="U61">
        <v>-14.089729999999999</v>
      </c>
      <c r="V61" s="5">
        <f t="shared" si="6"/>
        <v>-13.416443333333333</v>
      </c>
      <c r="W61" s="6">
        <f t="shared" si="7"/>
        <v>1.1023792469623752</v>
      </c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</row>
    <row r="62" spans="1:44" ht="15.75" thickBot="1" x14ac:dyDescent="0.3">
      <c r="A62" s="1">
        <v>0.10016</v>
      </c>
      <c r="B62">
        <v>456.68869999999998</v>
      </c>
      <c r="C62">
        <v>511.71899999999999</v>
      </c>
      <c r="D62">
        <v>517.5136</v>
      </c>
      <c r="E62" s="7">
        <f t="shared" si="0"/>
        <v>495.30709999999999</v>
      </c>
      <c r="F62" s="8">
        <f>STDEV(B62:D62)</f>
        <v>33.569777497177434</v>
      </c>
      <c r="G62">
        <v>569.74850000000004</v>
      </c>
      <c r="H62">
        <v>602.67939999999999</v>
      </c>
      <c r="I62">
        <v>682.43259999999998</v>
      </c>
      <c r="J62" s="7">
        <f t="shared" si="2"/>
        <v>618.28683333333345</v>
      </c>
      <c r="K62" s="8">
        <f t="shared" si="3"/>
        <v>57.940664301018593</v>
      </c>
      <c r="L62" s="9"/>
      <c r="M62" s="1">
        <v>0.10016</v>
      </c>
      <c r="N62">
        <v>-7.266273</v>
      </c>
      <c r="O62">
        <v>-8.2965979999999995</v>
      </c>
      <c r="P62">
        <v>-9.5241600000000002</v>
      </c>
      <c r="Q62" s="7">
        <f t="shared" si="4"/>
        <v>-8.362343666666666</v>
      </c>
      <c r="R62" s="8">
        <f t="shared" si="5"/>
        <v>1.1303783860753565</v>
      </c>
      <c r="S62">
        <v>-10.811970000000001</v>
      </c>
      <c r="T62">
        <v>-11.14339</v>
      </c>
      <c r="U62">
        <v>-12.528689999999999</v>
      </c>
      <c r="V62" s="7">
        <f t="shared" si="6"/>
        <v>-11.494683333333333</v>
      </c>
      <c r="W62" s="8">
        <f t="shared" si="7"/>
        <v>0.91067949583447427</v>
      </c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</row>
    <row r="63" spans="1:44" x14ac:dyDescent="0.25">
      <c r="Z63" s="1"/>
      <c r="AA63" s="1"/>
      <c r="AB63" s="1"/>
      <c r="AC63" s="1"/>
      <c r="AD63" s="1"/>
      <c r="AF63" s="1"/>
      <c r="AG63" s="1"/>
      <c r="AH63" s="1"/>
      <c r="AI63" s="1"/>
      <c r="AJ63" s="1"/>
      <c r="AK63" s="1"/>
      <c r="AN63" s="1"/>
      <c r="AO63" s="1"/>
    </row>
    <row r="64" spans="1:44" x14ac:dyDescent="0.25">
      <c r="Z64" s="1"/>
      <c r="AA64" s="1"/>
      <c r="AB64" s="1"/>
      <c r="AC64" s="1"/>
      <c r="AD64" s="1"/>
      <c r="AF64" s="1"/>
      <c r="AG64" s="1"/>
      <c r="AH64" s="1"/>
      <c r="AI64" s="1"/>
      <c r="AJ64" s="1"/>
      <c r="AK64" s="1"/>
      <c r="AN64" s="1"/>
      <c r="AO64" s="1"/>
    </row>
    <row r="65" spans="26:41" x14ac:dyDescent="0.25">
      <c r="Z65" s="1"/>
      <c r="AA65" s="1"/>
      <c r="AB65" s="1"/>
      <c r="AC65" s="1"/>
      <c r="AD65" s="1"/>
      <c r="AF65" s="1"/>
      <c r="AG65" s="1"/>
      <c r="AH65" s="1"/>
      <c r="AI65" s="1"/>
      <c r="AJ65" s="1"/>
      <c r="AK65" s="1"/>
      <c r="AN65" s="1"/>
      <c r="AO65" s="1"/>
    </row>
    <row r="66" spans="26:41" x14ac:dyDescent="0.25">
      <c r="Z66" s="1"/>
      <c r="AA66" s="1"/>
      <c r="AB66" s="1"/>
      <c r="AC66" s="1"/>
      <c r="AD66" s="1"/>
      <c r="AF66" s="1"/>
      <c r="AG66" s="1"/>
      <c r="AH66" s="1"/>
      <c r="AI66" s="1"/>
      <c r="AJ66" s="1"/>
      <c r="AK66" s="1"/>
      <c r="AN66" s="1"/>
      <c r="AO66" s="1"/>
    </row>
    <row r="67" spans="26:41" x14ac:dyDescent="0.25">
      <c r="Z67" s="1"/>
      <c r="AA67" s="1"/>
      <c r="AB67" s="1"/>
      <c r="AC67" s="1"/>
      <c r="AD67" s="1"/>
      <c r="AF67" s="1"/>
      <c r="AG67" s="1"/>
      <c r="AH67" s="1"/>
      <c r="AI67" s="1"/>
      <c r="AJ67" s="1"/>
      <c r="AK67" s="1"/>
      <c r="AN67" s="1"/>
      <c r="AO67" s="1"/>
    </row>
    <row r="68" spans="26:41" x14ac:dyDescent="0.25">
      <c r="Z68" s="1"/>
      <c r="AA68" s="1"/>
      <c r="AB68" s="1"/>
      <c r="AC68" s="1"/>
      <c r="AD68" s="1"/>
      <c r="AF68" s="1"/>
      <c r="AG68" s="1"/>
      <c r="AH68" s="1"/>
      <c r="AI68" s="1"/>
      <c r="AJ68" s="1"/>
      <c r="AK68" s="1"/>
      <c r="AN68" s="1"/>
      <c r="AO68" s="1"/>
    </row>
    <row r="69" spans="26:41" x14ac:dyDescent="0.25">
      <c r="Z69" s="1"/>
      <c r="AA69" s="1"/>
      <c r="AB69" s="1"/>
      <c r="AC69" s="1"/>
      <c r="AD69" s="1"/>
      <c r="AF69" s="1"/>
      <c r="AG69" s="1"/>
      <c r="AH69" s="1"/>
      <c r="AI69" s="1"/>
      <c r="AJ69" s="1"/>
      <c r="AK69" s="1"/>
      <c r="AN69" s="1"/>
      <c r="AO69" s="1"/>
    </row>
    <row r="70" spans="26:41" x14ac:dyDescent="0.25">
      <c r="Z70" s="1"/>
      <c r="AA70" s="1"/>
      <c r="AB70" s="1"/>
      <c r="AC70" s="1"/>
      <c r="AD70" s="1"/>
      <c r="AF70" s="1"/>
      <c r="AG70" s="1"/>
      <c r="AH70" s="1"/>
      <c r="AI70" s="1"/>
      <c r="AJ70" s="1"/>
      <c r="AK70" s="1"/>
      <c r="AN70" s="1"/>
      <c r="AO70" s="1"/>
    </row>
    <row r="71" spans="26:41" x14ac:dyDescent="0.25">
      <c r="Z71" s="1"/>
      <c r="AA71" s="1"/>
      <c r="AB71" s="1"/>
      <c r="AC71" s="1"/>
      <c r="AD71" s="1"/>
      <c r="AF71" s="1"/>
      <c r="AG71" s="1"/>
      <c r="AH71" s="1"/>
      <c r="AI71" s="1"/>
      <c r="AJ71" s="1"/>
      <c r="AK71" s="1"/>
      <c r="AN71" s="1"/>
      <c r="AO71" s="1"/>
    </row>
    <row r="72" spans="26:41" x14ac:dyDescent="0.25">
      <c r="Z72" s="1"/>
      <c r="AA72" s="1"/>
      <c r="AB72" s="1"/>
      <c r="AC72" s="1"/>
      <c r="AD72" s="1"/>
      <c r="AF72" s="1"/>
      <c r="AG72" s="1"/>
      <c r="AH72" s="1"/>
      <c r="AI72" s="1"/>
      <c r="AJ72" s="1"/>
      <c r="AK72" s="1"/>
      <c r="AN72" s="1"/>
      <c r="AO72" s="1"/>
    </row>
    <row r="73" spans="26:41" x14ac:dyDescent="0.25">
      <c r="Z73" s="1"/>
      <c r="AA73" s="1"/>
      <c r="AB73" s="1"/>
      <c r="AC73" s="1"/>
      <c r="AD73" s="1"/>
      <c r="AF73" s="1"/>
      <c r="AG73" s="1"/>
      <c r="AH73" s="1"/>
      <c r="AI73" s="1"/>
      <c r="AJ73" s="1"/>
      <c r="AK73" s="1"/>
      <c r="AN73" s="1"/>
      <c r="AO73" s="1"/>
    </row>
    <row r="74" spans="26:41" x14ac:dyDescent="0.25">
      <c r="Z74" s="1"/>
      <c r="AA74" s="1"/>
      <c r="AB74" s="1"/>
      <c r="AC74" s="1"/>
      <c r="AD74" s="1"/>
      <c r="AF74" s="1"/>
      <c r="AG74" s="1"/>
      <c r="AH74" s="1"/>
      <c r="AI74" s="1"/>
      <c r="AJ74" s="1"/>
      <c r="AK74" s="1"/>
      <c r="AN74" s="1"/>
      <c r="AO74" s="1"/>
    </row>
    <row r="75" spans="26:41" x14ac:dyDescent="0.25">
      <c r="Z75" s="1"/>
      <c r="AA75" s="1"/>
      <c r="AB75" s="1"/>
      <c r="AC75" s="1"/>
      <c r="AD75" s="1"/>
      <c r="AF75" s="1"/>
      <c r="AG75" s="1"/>
      <c r="AH75" s="1"/>
      <c r="AI75" s="1"/>
      <c r="AJ75" s="1"/>
      <c r="AK75" s="1"/>
      <c r="AN75" s="1"/>
      <c r="AO75" s="1"/>
    </row>
    <row r="76" spans="26:41" x14ac:dyDescent="0.25">
      <c r="Z76" s="1"/>
      <c r="AA76" s="1"/>
      <c r="AB76" s="1"/>
      <c r="AC76" s="1"/>
      <c r="AD76" s="1"/>
      <c r="AF76" s="1"/>
      <c r="AG76" s="1"/>
      <c r="AH76" s="1"/>
      <c r="AI76" s="1"/>
      <c r="AJ76" s="1"/>
      <c r="AK76" s="1"/>
      <c r="AN76" s="1"/>
      <c r="AO76" s="1"/>
    </row>
    <row r="77" spans="26:41" x14ac:dyDescent="0.25">
      <c r="Z77" s="1"/>
      <c r="AA77" s="1"/>
      <c r="AB77" s="1"/>
      <c r="AC77" s="1"/>
      <c r="AD77" s="1"/>
      <c r="AF77" s="1"/>
      <c r="AG77" s="1"/>
      <c r="AH77" s="1"/>
      <c r="AI77" s="1"/>
      <c r="AJ77" s="1"/>
      <c r="AK77" s="1"/>
      <c r="AN77" s="1"/>
      <c r="AO77" s="1"/>
    </row>
    <row r="78" spans="26:41" x14ac:dyDescent="0.25">
      <c r="Z78" s="1"/>
      <c r="AA78" s="1"/>
      <c r="AB78" s="1"/>
      <c r="AC78" s="1"/>
      <c r="AD78" s="1"/>
      <c r="AF78" s="1"/>
      <c r="AG78" s="1"/>
      <c r="AH78" s="1"/>
      <c r="AI78" s="1"/>
      <c r="AJ78" s="1"/>
      <c r="AK78" s="1"/>
      <c r="AN78" s="1"/>
      <c r="AO78" s="1"/>
    </row>
    <row r="79" spans="26:41" x14ac:dyDescent="0.25">
      <c r="Z79" s="1"/>
      <c r="AA79" s="1"/>
      <c r="AB79" s="1"/>
      <c r="AC79" s="1"/>
      <c r="AD79" s="1"/>
      <c r="AF79" s="1"/>
      <c r="AG79" s="1"/>
      <c r="AH79" s="1"/>
      <c r="AI79" s="1"/>
      <c r="AJ79" s="1"/>
      <c r="AK79" s="1"/>
      <c r="AN79" s="1"/>
      <c r="AO79" s="1"/>
    </row>
    <row r="80" spans="26:41" x14ac:dyDescent="0.25">
      <c r="Z80" s="1"/>
      <c r="AA80" s="1"/>
      <c r="AB80" s="1"/>
      <c r="AC80" s="1"/>
      <c r="AD80" s="1"/>
      <c r="AF80" s="1"/>
      <c r="AG80" s="1"/>
      <c r="AH80" s="1"/>
      <c r="AI80" s="1"/>
      <c r="AJ80" s="1"/>
      <c r="AK80" s="1"/>
      <c r="AN80" s="1"/>
      <c r="AO80" s="1"/>
    </row>
    <row r="81" spans="26:41" x14ac:dyDescent="0.25">
      <c r="Z81" s="1"/>
      <c r="AA81" s="1"/>
      <c r="AB81" s="1"/>
      <c r="AC81" s="1"/>
      <c r="AD81" s="1"/>
      <c r="AF81" s="1"/>
      <c r="AG81" s="1"/>
      <c r="AH81" s="1"/>
      <c r="AI81" s="1"/>
      <c r="AJ81" s="1"/>
      <c r="AK81" s="1"/>
      <c r="AN81" s="1"/>
      <c r="AO81" s="1"/>
    </row>
    <row r="82" spans="26:41" x14ac:dyDescent="0.25">
      <c r="Z82" s="1"/>
      <c r="AA82" s="1"/>
      <c r="AB82" s="1"/>
      <c r="AC82" s="1"/>
      <c r="AD82" s="1"/>
      <c r="AF82" s="1"/>
      <c r="AG82" s="1"/>
      <c r="AH82" s="1"/>
      <c r="AI82" s="1"/>
      <c r="AJ82" s="1"/>
      <c r="AK82" s="1"/>
      <c r="AN82" s="1"/>
      <c r="AO82" s="1"/>
    </row>
    <row r="83" spans="26:41" x14ac:dyDescent="0.25">
      <c r="Z83" s="1"/>
      <c r="AA83" s="1"/>
      <c r="AB83" s="1"/>
      <c r="AC83" s="1"/>
      <c r="AD83" s="1"/>
      <c r="AF83" s="1"/>
      <c r="AG83" s="1"/>
      <c r="AH83" s="1"/>
      <c r="AI83" s="1"/>
      <c r="AJ83" s="1"/>
      <c r="AK83" s="1"/>
      <c r="AN83" s="1"/>
      <c r="AO83" s="1"/>
    </row>
    <row r="84" spans="26:41" x14ac:dyDescent="0.25">
      <c r="Z84" s="1"/>
      <c r="AA84" s="1"/>
      <c r="AB84" s="1"/>
      <c r="AC84" s="1"/>
      <c r="AD84" s="1"/>
      <c r="AF84" s="1"/>
      <c r="AG84" s="1"/>
      <c r="AH84" s="1"/>
      <c r="AI84" s="1"/>
      <c r="AJ84" s="1"/>
      <c r="AK84" s="1"/>
      <c r="AN84" s="1"/>
      <c r="AO84" s="1"/>
    </row>
    <row r="85" spans="26:41" x14ac:dyDescent="0.25">
      <c r="Z85" s="1"/>
      <c r="AA85" s="1"/>
      <c r="AB85" s="1"/>
      <c r="AC85" s="1"/>
      <c r="AD85" s="1"/>
      <c r="AF85" s="1"/>
      <c r="AG85" s="1"/>
      <c r="AH85" s="1"/>
      <c r="AI85" s="1"/>
      <c r="AJ85" s="1"/>
      <c r="AK85" s="1"/>
      <c r="AN85" s="1"/>
      <c r="AO85" s="1"/>
    </row>
    <row r="86" spans="26:41" x14ac:dyDescent="0.25">
      <c r="Z86" s="1"/>
      <c r="AA86" s="1"/>
      <c r="AB86" s="1"/>
      <c r="AC86" s="1"/>
      <c r="AD86" s="1"/>
      <c r="AF86" s="1"/>
      <c r="AG86" s="1"/>
      <c r="AH86" s="1"/>
      <c r="AI86" s="1"/>
      <c r="AJ86" s="1"/>
      <c r="AK86" s="1"/>
      <c r="AN86" s="1"/>
      <c r="AO86" s="1"/>
    </row>
    <row r="87" spans="26:41" x14ac:dyDescent="0.25">
      <c r="Z87" s="1"/>
      <c r="AA87" s="1"/>
      <c r="AB87" s="1"/>
      <c r="AC87" s="1"/>
      <c r="AD87" s="1"/>
      <c r="AF87" s="1"/>
      <c r="AG87" s="1"/>
      <c r="AH87" s="1"/>
      <c r="AI87" s="1"/>
      <c r="AJ87" s="1"/>
      <c r="AK87" s="1"/>
      <c r="AN87" s="1"/>
      <c r="AO87" s="1"/>
    </row>
    <row r="88" spans="26:41" x14ac:dyDescent="0.25">
      <c r="Z88" s="1"/>
      <c r="AA88" s="1"/>
      <c r="AB88" s="1"/>
      <c r="AC88" s="1"/>
      <c r="AD88" s="1"/>
      <c r="AF88" s="1"/>
      <c r="AG88" s="1"/>
      <c r="AH88" s="1"/>
      <c r="AI88" s="1"/>
      <c r="AJ88" s="1"/>
      <c r="AK88" s="1"/>
      <c r="AN88" s="1"/>
      <c r="AO88" s="1"/>
    </row>
    <row r="89" spans="26:41" x14ac:dyDescent="0.25">
      <c r="Z89" s="1"/>
      <c r="AA89" s="1"/>
      <c r="AB89" s="1"/>
      <c r="AC89" s="1"/>
      <c r="AD89" s="1"/>
      <c r="AF89" s="1"/>
      <c r="AG89" s="1"/>
      <c r="AH89" s="1"/>
      <c r="AI89" s="1"/>
      <c r="AJ89" s="1"/>
      <c r="AK89" s="1"/>
      <c r="AN89" s="1"/>
      <c r="AO89" s="1"/>
    </row>
    <row r="90" spans="26:41" x14ac:dyDescent="0.25">
      <c r="Z90" s="1"/>
      <c r="AA90" s="1"/>
      <c r="AB90" s="1"/>
      <c r="AC90" s="1"/>
      <c r="AD90" s="1"/>
      <c r="AF90" s="1"/>
      <c r="AG90" s="1"/>
      <c r="AH90" s="1"/>
      <c r="AI90" s="1"/>
      <c r="AJ90" s="1"/>
      <c r="AK90" s="1"/>
      <c r="AN90" s="1"/>
      <c r="AO90" s="1"/>
    </row>
    <row r="91" spans="26:41" x14ac:dyDescent="0.25">
      <c r="Z91" s="1"/>
      <c r="AA91" s="1"/>
      <c r="AB91" s="1"/>
      <c r="AC91" s="1"/>
      <c r="AD91" s="1"/>
      <c r="AF91" s="1"/>
      <c r="AG91" s="1"/>
      <c r="AH91" s="1"/>
      <c r="AI91" s="1"/>
      <c r="AJ91" s="1"/>
      <c r="AK91" s="1"/>
      <c r="AN91" s="1"/>
      <c r="AO91" s="1"/>
    </row>
    <row r="92" spans="26:41" x14ac:dyDescent="0.25">
      <c r="Z92" s="1"/>
      <c r="AA92" s="1"/>
      <c r="AB92" s="1"/>
      <c r="AC92" s="1"/>
      <c r="AD92" s="1"/>
      <c r="AF92" s="1"/>
      <c r="AG92" s="1"/>
      <c r="AH92" s="1"/>
      <c r="AI92" s="1"/>
      <c r="AJ92" s="1"/>
      <c r="AK92" s="1"/>
      <c r="AN92" s="1"/>
      <c r="AO92" s="1"/>
    </row>
    <row r="93" spans="26:41" x14ac:dyDescent="0.25">
      <c r="Z93" s="1"/>
      <c r="AA93" s="1"/>
      <c r="AB93" s="1"/>
      <c r="AC93" s="1"/>
      <c r="AD93" s="1"/>
      <c r="AF93" s="1"/>
      <c r="AG93" s="1"/>
      <c r="AH93" s="1"/>
      <c r="AI93" s="1"/>
      <c r="AJ93" s="1"/>
      <c r="AK93" s="1"/>
      <c r="AN93" s="1"/>
      <c r="AO93" s="1"/>
    </row>
    <row r="94" spans="26:41" x14ac:dyDescent="0.25">
      <c r="Z94" s="1"/>
      <c r="AA94" s="1"/>
      <c r="AB94" s="1"/>
      <c r="AC94" s="1"/>
      <c r="AD94" s="1"/>
      <c r="AF94" s="1"/>
      <c r="AG94" s="1"/>
      <c r="AH94" s="1"/>
      <c r="AI94" s="1"/>
      <c r="AJ94" s="1"/>
      <c r="AK94" s="1"/>
      <c r="AN94" s="1"/>
      <c r="AO94" s="1"/>
    </row>
    <row r="95" spans="26:41" x14ac:dyDescent="0.25">
      <c r="Z95" s="1"/>
      <c r="AA95" s="1"/>
      <c r="AB95" s="1"/>
      <c r="AC95" s="1"/>
      <c r="AD95" s="1"/>
      <c r="AF95" s="1"/>
      <c r="AG95" s="1"/>
      <c r="AH95" s="1"/>
      <c r="AI95" s="1"/>
      <c r="AJ95" s="1"/>
      <c r="AK95" s="1"/>
      <c r="AN95" s="1"/>
      <c r="AO95" s="1"/>
    </row>
    <row r="96" spans="26:41" x14ac:dyDescent="0.25">
      <c r="Z96" s="1"/>
      <c r="AA96" s="1"/>
      <c r="AB96" s="1"/>
      <c r="AC96" s="1"/>
      <c r="AD96" s="1"/>
      <c r="AF96" s="1"/>
      <c r="AG96" s="1"/>
      <c r="AH96" s="1"/>
      <c r="AI96" s="1"/>
      <c r="AJ96" s="1"/>
      <c r="AK96" s="1"/>
      <c r="AN96" s="1"/>
      <c r="AO96" s="1"/>
    </row>
    <row r="97" spans="26:41" x14ac:dyDescent="0.25">
      <c r="Z97" s="1"/>
      <c r="AA97" s="1"/>
      <c r="AB97" s="1"/>
      <c r="AC97" s="1"/>
      <c r="AD97" s="1"/>
      <c r="AF97" s="1"/>
      <c r="AG97" s="1"/>
      <c r="AH97" s="1"/>
      <c r="AI97" s="1"/>
      <c r="AJ97" s="1"/>
      <c r="AK97" s="1"/>
      <c r="AN97" s="1"/>
      <c r="AO97" s="1"/>
    </row>
    <row r="98" spans="26:41" x14ac:dyDescent="0.25">
      <c r="Z98" s="1"/>
      <c r="AA98" s="1"/>
      <c r="AB98" s="1"/>
      <c r="AC98" s="1"/>
      <c r="AD98" s="1"/>
      <c r="AF98" s="1"/>
      <c r="AG98" s="1"/>
      <c r="AH98" s="1"/>
      <c r="AI98" s="1"/>
      <c r="AJ98" s="1"/>
      <c r="AK98" s="1"/>
      <c r="AN98" s="1"/>
      <c r="AO98" s="1"/>
    </row>
    <row r="99" spans="26:41" x14ac:dyDescent="0.25">
      <c r="Z99" s="1"/>
      <c r="AA99" s="1"/>
      <c r="AB99" s="1"/>
      <c r="AC99" s="1"/>
      <c r="AD99" s="1"/>
      <c r="AF99" s="1"/>
      <c r="AG99" s="1"/>
      <c r="AH99" s="1"/>
      <c r="AI99" s="1"/>
      <c r="AJ99" s="1"/>
      <c r="AK99" s="1"/>
      <c r="AN99" s="1"/>
      <c r="AO99" s="1"/>
    </row>
    <row r="100" spans="26:41" x14ac:dyDescent="0.25">
      <c r="Z100" s="1"/>
      <c r="AA100" s="1"/>
      <c r="AB100" s="1"/>
      <c r="AC100" s="1"/>
      <c r="AD100" s="1"/>
      <c r="AF100" s="1"/>
      <c r="AG100" s="1"/>
      <c r="AH100" s="1"/>
      <c r="AI100" s="1"/>
      <c r="AJ100" s="1"/>
      <c r="AK100" s="1"/>
      <c r="AN100" s="1"/>
      <c r="AO100" s="1"/>
    </row>
    <row r="101" spans="26:41" x14ac:dyDescent="0.25">
      <c r="Z101" s="1"/>
      <c r="AA101" s="1"/>
      <c r="AB101" s="1"/>
      <c r="AC101" s="1"/>
      <c r="AD101" s="1"/>
      <c r="AF101" s="1"/>
      <c r="AG101" s="1"/>
      <c r="AH101" s="1"/>
      <c r="AI101" s="1"/>
      <c r="AJ101" s="1"/>
      <c r="AK101" s="1"/>
      <c r="AN101" s="1"/>
      <c r="AO101" s="1"/>
    </row>
    <row r="102" spans="26:41" x14ac:dyDescent="0.25">
      <c r="Z102" s="1"/>
      <c r="AA102" s="1"/>
      <c r="AB102" s="1"/>
      <c r="AC102" s="1"/>
      <c r="AD102" s="1"/>
      <c r="AF102" s="1"/>
      <c r="AG102" s="1"/>
      <c r="AH102" s="1"/>
      <c r="AI102" s="1"/>
      <c r="AJ102" s="1"/>
      <c r="AK102" s="1"/>
      <c r="AN102" s="1"/>
      <c r="AO102" s="1"/>
    </row>
    <row r="103" spans="26:41" x14ac:dyDescent="0.25">
      <c r="Z103" s="1"/>
      <c r="AA103" s="1"/>
      <c r="AB103" s="1"/>
      <c r="AC103" s="1"/>
      <c r="AD103" s="1"/>
      <c r="AF103" s="1"/>
      <c r="AG103" s="1"/>
      <c r="AH103" s="1"/>
      <c r="AI103" s="1"/>
      <c r="AJ103" s="1"/>
      <c r="AK103" s="1"/>
      <c r="AN103" s="1"/>
      <c r="AO103" s="1"/>
    </row>
    <row r="104" spans="26:41" x14ac:dyDescent="0.25">
      <c r="Z104" s="1"/>
      <c r="AA104" s="1"/>
      <c r="AB104" s="1"/>
      <c r="AC104" s="1"/>
      <c r="AD104" s="1"/>
      <c r="AF104" s="1"/>
      <c r="AG104" s="1"/>
      <c r="AH104" s="1"/>
      <c r="AI104" s="1"/>
      <c r="AJ104" s="1"/>
      <c r="AK104" s="1"/>
      <c r="AN104" s="1"/>
      <c r="AO104" s="1"/>
    </row>
    <row r="105" spans="26:41" x14ac:dyDescent="0.25">
      <c r="Z105" s="1"/>
      <c r="AA105" s="1"/>
      <c r="AB105" s="1"/>
      <c r="AC105" s="1"/>
      <c r="AD105" s="1"/>
      <c r="AF105" s="1"/>
      <c r="AG105" s="1"/>
      <c r="AH105" s="1"/>
      <c r="AI105" s="1"/>
      <c r="AJ105" s="1"/>
      <c r="AK105" s="1"/>
      <c r="AN105" s="1"/>
      <c r="AO105" s="1"/>
    </row>
    <row r="106" spans="26:41" x14ac:dyDescent="0.25">
      <c r="Z106" s="1"/>
      <c r="AA106" s="1"/>
      <c r="AB106" s="1"/>
      <c r="AC106" s="1"/>
      <c r="AD106" s="1"/>
      <c r="AF106" s="1"/>
      <c r="AG106" s="1"/>
      <c r="AH106" s="1"/>
      <c r="AI106" s="1"/>
      <c r="AJ106" s="1"/>
      <c r="AK106" s="1"/>
      <c r="AN106" s="1"/>
      <c r="AO106" s="1"/>
    </row>
    <row r="107" spans="26:41" x14ac:dyDescent="0.25">
      <c r="Z107" s="1"/>
      <c r="AA107" s="1"/>
      <c r="AB107" s="1"/>
      <c r="AC107" s="1"/>
      <c r="AD107" s="1"/>
      <c r="AF107" s="1"/>
      <c r="AG107" s="1"/>
      <c r="AH107" s="1"/>
      <c r="AI107" s="1"/>
      <c r="AJ107" s="1"/>
      <c r="AK107" s="1"/>
      <c r="AN107" s="1"/>
      <c r="AO107" s="1"/>
    </row>
    <row r="108" spans="26:41" x14ac:dyDescent="0.25">
      <c r="Z108" s="1"/>
      <c r="AA108" s="1"/>
      <c r="AB108" s="1"/>
      <c r="AC108" s="1"/>
      <c r="AD108" s="1"/>
      <c r="AF108" s="1"/>
      <c r="AG108" s="1"/>
      <c r="AH108" s="1"/>
      <c r="AI108" s="1"/>
      <c r="AJ108" s="1"/>
      <c r="AK108" s="1"/>
      <c r="AN108" s="1"/>
      <c r="AO108" s="1"/>
    </row>
    <row r="109" spans="26:41" x14ac:dyDescent="0.25">
      <c r="Z109" s="1"/>
      <c r="AA109" s="1"/>
      <c r="AB109" s="1"/>
      <c r="AC109" s="1"/>
      <c r="AD109" s="1"/>
      <c r="AF109" s="1"/>
      <c r="AG109" s="1"/>
      <c r="AH109" s="1"/>
      <c r="AI109" s="1"/>
      <c r="AJ109" s="1"/>
      <c r="AK109" s="1"/>
      <c r="AN109" s="1"/>
      <c r="AO109" s="1"/>
    </row>
    <row r="110" spans="26:41" x14ac:dyDescent="0.25">
      <c r="Z110" s="1"/>
      <c r="AA110" s="1"/>
      <c r="AB110" s="1"/>
      <c r="AC110" s="1"/>
      <c r="AD110" s="1"/>
      <c r="AF110" s="1"/>
      <c r="AG110" s="1"/>
      <c r="AH110" s="1"/>
      <c r="AI110" s="1"/>
      <c r="AJ110" s="1"/>
      <c r="AK110" s="1"/>
      <c r="AN110" s="1"/>
      <c r="AO110" s="1"/>
    </row>
    <row r="111" spans="26:41" x14ac:dyDescent="0.25">
      <c r="Z111" s="1"/>
      <c r="AA111" s="1"/>
      <c r="AB111" s="1"/>
      <c r="AC111" s="1"/>
      <c r="AD111" s="1"/>
      <c r="AF111" s="1"/>
      <c r="AG111" s="1"/>
      <c r="AH111" s="1"/>
      <c r="AI111" s="1"/>
      <c r="AJ111" s="1"/>
      <c r="AK111" s="1"/>
      <c r="AN111" s="1"/>
      <c r="AO111" s="1"/>
    </row>
    <row r="112" spans="26:41" x14ac:dyDescent="0.25">
      <c r="Z112" s="1"/>
      <c r="AA112" s="1"/>
      <c r="AB112" s="1"/>
      <c r="AC112" s="1"/>
      <c r="AD112" s="1"/>
      <c r="AF112" s="1"/>
      <c r="AG112" s="1"/>
      <c r="AH112" s="1"/>
      <c r="AI112" s="1"/>
      <c r="AJ112" s="1"/>
      <c r="AK112" s="1"/>
      <c r="AN112" s="1"/>
      <c r="AO112" s="1"/>
    </row>
    <row r="113" spans="26:41" x14ac:dyDescent="0.25">
      <c r="Z113" s="1"/>
      <c r="AA113" s="1"/>
      <c r="AB113" s="1"/>
      <c r="AC113" s="1"/>
      <c r="AD113" s="1"/>
      <c r="AF113" s="1"/>
      <c r="AG113" s="1"/>
      <c r="AH113" s="1"/>
      <c r="AI113" s="1"/>
      <c r="AJ113" s="1"/>
      <c r="AK113" s="1"/>
      <c r="AN113" s="1"/>
      <c r="AO113" s="1"/>
    </row>
    <row r="114" spans="26:41" x14ac:dyDescent="0.25">
      <c r="Z114" s="1"/>
      <c r="AA114" s="1"/>
      <c r="AB114" s="1"/>
      <c r="AC114" s="1"/>
      <c r="AD114" s="1"/>
      <c r="AF114" s="1"/>
      <c r="AG114" s="1"/>
      <c r="AH114" s="1"/>
      <c r="AI114" s="1"/>
      <c r="AJ114" s="1"/>
      <c r="AK114" s="1"/>
      <c r="AN114" s="1"/>
      <c r="AO114" s="1"/>
    </row>
    <row r="115" spans="26:41" x14ac:dyDescent="0.25">
      <c r="Z115" s="1"/>
      <c r="AA115" s="1"/>
      <c r="AB115" s="1"/>
      <c r="AC115" s="1"/>
      <c r="AD115" s="1"/>
      <c r="AF115" s="1"/>
      <c r="AG115" s="1"/>
      <c r="AH115" s="1"/>
      <c r="AI115" s="1"/>
      <c r="AJ115" s="1"/>
      <c r="AK115" s="1"/>
      <c r="AN115" s="1"/>
      <c r="AO115" s="1"/>
    </row>
    <row r="116" spans="26:41" x14ac:dyDescent="0.25">
      <c r="Z116" s="1"/>
      <c r="AA116" s="1"/>
      <c r="AB116" s="1"/>
      <c r="AC116" s="1"/>
      <c r="AD116" s="1"/>
      <c r="AF116" s="1"/>
      <c r="AG116" s="1"/>
      <c r="AH116" s="1"/>
      <c r="AI116" s="1"/>
      <c r="AJ116" s="1"/>
      <c r="AK116" s="1"/>
      <c r="AN116" s="1"/>
      <c r="AO116" s="1"/>
    </row>
    <row r="117" spans="26:41" x14ac:dyDescent="0.25">
      <c r="Z117" s="1"/>
      <c r="AA117" s="1"/>
      <c r="AB117" s="1"/>
      <c r="AC117" s="1"/>
      <c r="AD117" s="1"/>
      <c r="AF117" s="1"/>
      <c r="AG117" s="1"/>
      <c r="AH117" s="1"/>
      <c r="AI117" s="1"/>
      <c r="AJ117" s="1"/>
      <c r="AK117" s="1"/>
      <c r="AN117" s="1"/>
      <c r="AO117" s="1"/>
    </row>
    <row r="118" spans="26:41" x14ac:dyDescent="0.25">
      <c r="Z118" s="1"/>
      <c r="AA118" s="1"/>
      <c r="AB118" s="1"/>
      <c r="AC118" s="1"/>
      <c r="AD118" s="1"/>
      <c r="AF118" s="1"/>
      <c r="AG118" s="1"/>
      <c r="AH118" s="1"/>
      <c r="AI118" s="1"/>
      <c r="AJ118" s="1"/>
      <c r="AK118" s="1"/>
      <c r="AN118" s="1"/>
      <c r="AO118" s="1"/>
    </row>
    <row r="119" spans="26:41" x14ac:dyDescent="0.25">
      <c r="Z119" s="1"/>
      <c r="AA119" s="1"/>
      <c r="AB119" s="1"/>
      <c r="AC119" s="1"/>
      <c r="AD119" s="1"/>
      <c r="AF119" s="1"/>
      <c r="AG119" s="1"/>
      <c r="AH119" s="1"/>
      <c r="AI119" s="1"/>
      <c r="AJ119" s="1"/>
      <c r="AK119" s="1"/>
      <c r="AN119" s="1"/>
      <c r="AO119" s="1"/>
    </row>
    <row r="120" spans="26:41" x14ac:dyDescent="0.25">
      <c r="Z120" s="1"/>
      <c r="AA120" s="1"/>
      <c r="AB120" s="1"/>
      <c r="AC120" s="1"/>
      <c r="AD120" s="1"/>
      <c r="AF120" s="1"/>
      <c r="AG120" s="1"/>
      <c r="AH120" s="1"/>
      <c r="AI120" s="1"/>
      <c r="AJ120" s="1"/>
      <c r="AK120" s="1"/>
      <c r="AN120" s="1"/>
      <c r="AO120" s="1"/>
    </row>
    <row r="121" spans="26:41" x14ac:dyDescent="0.25">
      <c r="Z121" s="1"/>
      <c r="AA121" s="1"/>
      <c r="AB121" s="1"/>
      <c r="AC121" s="1"/>
      <c r="AD121" s="1"/>
      <c r="AF121" s="1"/>
      <c r="AG121" s="1"/>
      <c r="AH121" s="1"/>
      <c r="AI121" s="1"/>
      <c r="AJ121" s="1"/>
      <c r="AK121" s="1"/>
      <c r="AN121" s="1"/>
      <c r="AO121" s="1"/>
    </row>
    <row r="122" spans="26:41" x14ac:dyDescent="0.25">
      <c r="Z122" s="1"/>
      <c r="AA122" s="1"/>
      <c r="AB122" s="1"/>
      <c r="AC122" s="1"/>
      <c r="AD122" s="1"/>
      <c r="AF122" s="1"/>
      <c r="AG122" s="1"/>
      <c r="AH122" s="1"/>
      <c r="AI122" s="1"/>
      <c r="AJ122" s="1"/>
      <c r="AK122" s="1"/>
      <c r="AN122" s="1"/>
      <c r="AO122" s="1"/>
    </row>
    <row r="123" spans="26:41" x14ac:dyDescent="0.25">
      <c r="Z123" s="1"/>
      <c r="AA123" s="1"/>
      <c r="AB123" s="1"/>
      <c r="AC123" s="1"/>
      <c r="AD123" s="1"/>
      <c r="AF123" s="1"/>
      <c r="AG123" s="1"/>
      <c r="AH123" s="1"/>
      <c r="AI123" s="1"/>
      <c r="AJ123" s="1"/>
      <c r="AK123" s="1"/>
      <c r="AN123" s="1"/>
      <c r="AO123" s="1"/>
    </row>
    <row r="124" spans="26:41" x14ac:dyDescent="0.25">
      <c r="Z124" s="1"/>
      <c r="AA124" s="1"/>
      <c r="AB124" s="1"/>
      <c r="AC124" s="1"/>
      <c r="AD124" s="1"/>
      <c r="AE124" s="1"/>
      <c r="AG124" s="1"/>
      <c r="AH124" s="1"/>
      <c r="AI124" s="1"/>
      <c r="AJ124" s="1"/>
      <c r="AK124" s="1"/>
      <c r="AN124" s="1"/>
    </row>
    <row r="125" spans="26:41" x14ac:dyDescent="0.25">
      <c r="Z125" s="1"/>
      <c r="AA125" s="1"/>
      <c r="AB125" s="1"/>
      <c r="AC125" s="1"/>
      <c r="AD125" s="1"/>
      <c r="AE125" s="1"/>
      <c r="AG125" s="1"/>
      <c r="AH125" s="1"/>
      <c r="AI125" s="1"/>
      <c r="AJ125" s="1"/>
      <c r="AK125" s="1"/>
      <c r="AN125" s="1"/>
    </row>
    <row r="126" spans="26:41" x14ac:dyDescent="0.25">
      <c r="Z126" s="1"/>
      <c r="AA126" s="1"/>
      <c r="AB126" s="1"/>
      <c r="AC126" s="1"/>
      <c r="AD126" s="1"/>
      <c r="AE126" s="1"/>
      <c r="AG126" s="1"/>
      <c r="AH126" s="1"/>
      <c r="AI126" s="1"/>
      <c r="AJ126" s="1"/>
      <c r="AK126" s="1"/>
      <c r="AN126" s="1"/>
    </row>
    <row r="127" spans="26:41" x14ac:dyDescent="0.25">
      <c r="Z127" s="1"/>
      <c r="AA127" s="1"/>
      <c r="AB127" s="1"/>
      <c r="AC127" s="1"/>
      <c r="AD127" s="1"/>
      <c r="AE127" s="1"/>
      <c r="AG127" s="1"/>
      <c r="AH127" s="1"/>
      <c r="AI127" s="1"/>
      <c r="AJ127" s="1"/>
      <c r="AK127" s="1"/>
      <c r="AN127" s="1"/>
    </row>
    <row r="128" spans="26:41" x14ac:dyDescent="0.25">
      <c r="Z128" s="1"/>
      <c r="AA128" s="1"/>
      <c r="AB128" s="1"/>
      <c r="AC128" s="1"/>
      <c r="AD128" s="1"/>
      <c r="AE128" s="1"/>
      <c r="AG128" s="1"/>
      <c r="AH128" s="1"/>
      <c r="AI128" s="1"/>
      <c r="AJ128" s="1"/>
      <c r="AK128" s="1"/>
      <c r="AN128" s="1"/>
    </row>
    <row r="129" spans="26:40" x14ac:dyDescent="0.25">
      <c r="Z129" s="1"/>
      <c r="AA129" s="1"/>
      <c r="AB129" s="1"/>
      <c r="AC129" s="1"/>
      <c r="AD129" s="1"/>
      <c r="AE129" s="1"/>
      <c r="AG129" s="1"/>
      <c r="AH129" s="1"/>
      <c r="AI129" s="1"/>
      <c r="AJ129" s="1"/>
      <c r="AK129" s="1"/>
      <c r="AN129" s="1"/>
    </row>
    <row r="130" spans="26:40" x14ac:dyDescent="0.25">
      <c r="Z130" s="1"/>
      <c r="AA130" s="1"/>
      <c r="AB130" s="1"/>
      <c r="AC130" s="1"/>
      <c r="AD130" s="1"/>
      <c r="AE130" s="1"/>
      <c r="AG130" s="1"/>
      <c r="AH130" s="1"/>
      <c r="AI130" s="1"/>
      <c r="AJ130" s="1"/>
      <c r="AK130" s="1"/>
      <c r="AN130" s="1"/>
    </row>
    <row r="131" spans="26:40" x14ac:dyDescent="0.25">
      <c r="Z131" s="1"/>
      <c r="AA131" s="1"/>
      <c r="AB131" s="1"/>
      <c r="AC131" s="1"/>
      <c r="AD131" s="1"/>
      <c r="AE131" s="1"/>
      <c r="AG131" s="1"/>
      <c r="AH131" s="1"/>
      <c r="AI131" s="1"/>
      <c r="AJ131" s="1"/>
      <c r="AK131" s="1"/>
      <c r="AN131" s="1"/>
    </row>
    <row r="132" spans="26:40" x14ac:dyDescent="0.25">
      <c r="Z132" s="1"/>
      <c r="AA132" s="1"/>
      <c r="AB132" s="1"/>
      <c r="AC132" s="1"/>
      <c r="AD132" s="1"/>
      <c r="AE132" s="1"/>
      <c r="AG132" s="1"/>
      <c r="AH132" s="1"/>
      <c r="AI132" s="1"/>
      <c r="AJ132" s="1"/>
      <c r="AK132" s="1"/>
      <c r="AN132" s="1"/>
    </row>
    <row r="133" spans="26:40" x14ac:dyDescent="0.25">
      <c r="Z133" s="1"/>
      <c r="AA133" s="1"/>
      <c r="AB133" s="1"/>
      <c r="AC133" s="1"/>
      <c r="AD133" s="1"/>
      <c r="AE133" s="1"/>
      <c r="AG133" s="1"/>
      <c r="AH133" s="1"/>
      <c r="AI133" s="1"/>
      <c r="AJ133" s="1"/>
      <c r="AK133" s="1"/>
      <c r="AN133" s="1"/>
    </row>
    <row r="134" spans="26:40" x14ac:dyDescent="0.25">
      <c r="Z134" s="1"/>
      <c r="AA134" s="1"/>
      <c r="AB134" s="1"/>
      <c r="AC134" s="1"/>
      <c r="AD134" s="1"/>
      <c r="AE134" s="1"/>
      <c r="AG134" s="1"/>
      <c r="AH134" s="1"/>
      <c r="AI134" s="1"/>
      <c r="AJ134" s="1"/>
      <c r="AK134" s="1"/>
      <c r="AN134" s="1"/>
    </row>
    <row r="135" spans="26:40" x14ac:dyDescent="0.25">
      <c r="Z135" s="1"/>
      <c r="AA135" s="1"/>
      <c r="AB135" s="1"/>
      <c r="AC135" s="1"/>
      <c r="AD135" s="1"/>
      <c r="AE135" s="1"/>
      <c r="AG135" s="1"/>
      <c r="AH135" s="1"/>
      <c r="AI135" s="1"/>
      <c r="AJ135" s="1"/>
      <c r="AK135" s="1"/>
      <c r="AN135" s="1"/>
    </row>
    <row r="136" spans="26:40" x14ac:dyDescent="0.25">
      <c r="Z136" s="1"/>
      <c r="AA136" s="1"/>
      <c r="AB136" s="1"/>
      <c r="AC136" s="1"/>
      <c r="AD136" s="1"/>
      <c r="AE136" s="1"/>
      <c r="AG136" s="1"/>
      <c r="AH136" s="1"/>
      <c r="AI136" s="1"/>
      <c r="AJ136" s="1"/>
      <c r="AK136" s="1"/>
      <c r="AN136" s="1"/>
    </row>
    <row r="137" spans="26:40" x14ac:dyDescent="0.25">
      <c r="Z137" s="1"/>
      <c r="AA137" s="1"/>
      <c r="AB137" s="1"/>
      <c r="AC137" s="1"/>
      <c r="AD137" s="1"/>
      <c r="AE137" s="1"/>
      <c r="AG137" s="1"/>
      <c r="AH137" s="1"/>
      <c r="AI137" s="1"/>
      <c r="AJ137" s="1"/>
      <c r="AK137" s="1"/>
      <c r="AN137" s="1"/>
    </row>
    <row r="138" spans="26:40" x14ac:dyDescent="0.25">
      <c r="Z138" s="1"/>
      <c r="AA138" s="1"/>
      <c r="AB138" s="1"/>
      <c r="AC138" s="1"/>
      <c r="AD138" s="1"/>
      <c r="AE138" s="1"/>
      <c r="AG138" s="1"/>
      <c r="AH138" s="1"/>
      <c r="AI138" s="1"/>
      <c r="AJ138" s="1"/>
      <c r="AK138" s="1"/>
      <c r="AN138" s="1"/>
    </row>
    <row r="139" spans="26:40" x14ac:dyDescent="0.25">
      <c r="Z139" s="1"/>
      <c r="AA139" s="1"/>
      <c r="AB139" s="1"/>
      <c r="AC139" s="1"/>
      <c r="AD139" s="1"/>
      <c r="AE139" s="1"/>
      <c r="AG139" s="1"/>
      <c r="AH139" s="1"/>
      <c r="AI139" s="1"/>
      <c r="AJ139" s="1"/>
      <c r="AK139" s="1"/>
      <c r="AN139" s="1"/>
    </row>
    <row r="140" spans="26:40" x14ac:dyDescent="0.25">
      <c r="Z140" s="1"/>
      <c r="AA140" s="1"/>
      <c r="AB140" s="1"/>
      <c r="AC140" s="1"/>
      <c r="AD140" s="1"/>
      <c r="AE140" s="1"/>
      <c r="AG140" s="1"/>
      <c r="AH140" s="1"/>
      <c r="AI140" s="1"/>
      <c r="AJ140" s="1"/>
      <c r="AK140" s="1"/>
      <c r="AN140" s="1"/>
    </row>
    <row r="141" spans="26:40" x14ac:dyDescent="0.25">
      <c r="Z141" s="1"/>
      <c r="AA141" s="1"/>
      <c r="AB141" s="1"/>
      <c r="AC141" s="1"/>
      <c r="AD141" s="1"/>
      <c r="AE141" s="1"/>
      <c r="AG141" s="1"/>
      <c r="AH141" s="1"/>
      <c r="AI141" s="1"/>
      <c r="AJ141" s="1"/>
      <c r="AK141" s="1"/>
      <c r="AN141" s="1"/>
    </row>
    <row r="142" spans="26:40" x14ac:dyDescent="0.25">
      <c r="Z142" s="1"/>
      <c r="AA142" s="1"/>
      <c r="AB142" s="1"/>
      <c r="AC142" s="1"/>
      <c r="AD142" s="1"/>
      <c r="AE142" s="1"/>
      <c r="AG142" s="1"/>
      <c r="AH142" s="1"/>
      <c r="AI142" s="1"/>
      <c r="AJ142" s="1"/>
      <c r="AK142" s="1"/>
      <c r="AN142" s="1"/>
    </row>
    <row r="143" spans="26:40" x14ac:dyDescent="0.25">
      <c r="Z143" s="1"/>
      <c r="AA143" s="1"/>
      <c r="AB143" s="1"/>
      <c r="AC143" s="1"/>
      <c r="AD143" s="1"/>
      <c r="AE143" s="1"/>
      <c r="AG143" s="1"/>
      <c r="AH143" s="1"/>
      <c r="AI143" s="1"/>
      <c r="AJ143" s="1"/>
      <c r="AK143" s="1"/>
      <c r="AN143" s="1"/>
    </row>
    <row r="144" spans="26:40" x14ac:dyDescent="0.25">
      <c r="Z144" s="1"/>
      <c r="AA144" s="1"/>
      <c r="AB144" s="1"/>
      <c r="AC144" s="1"/>
      <c r="AD144" s="1"/>
      <c r="AE144" s="1"/>
      <c r="AG144" s="1"/>
      <c r="AH144" s="1"/>
      <c r="AI144" s="1"/>
      <c r="AJ144" s="1"/>
      <c r="AK144" s="1"/>
      <c r="AN144" s="1"/>
    </row>
    <row r="145" spans="26:40" x14ac:dyDescent="0.25">
      <c r="Z145" s="1"/>
      <c r="AA145" s="1"/>
      <c r="AB145" s="1"/>
      <c r="AC145" s="1"/>
      <c r="AD145" s="1"/>
      <c r="AE145" s="1"/>
      <c r="AG145" s="1"/>
      <c r="AH145" s="1"/>
      <c r="AI145" s="1"/>
      <c r="AJ145" s="1"/>
      <c r="AK145" s="1"/>
      <c r="AN145" s="1"/>
    </row>
    <row r="146" spans="26:40" x14ac:dyDescent="0.25">
      <c r="Z146" s="1"/>
      <c r="AA146" s="1"/>
      <c r="AB146" s="1"/>
      <c r="AC146" s="1"/>
      <c r="AD146" s="1"/>
      <c r="AE146" s="1"/>
      <c r="AG146" s="1"/>
      <c r="AH146" s="1"/>
      <c r="AI146" s="1"/>
      <c r="AJ146" s="1"/>
      <c r="AK146" s="1"/>
      <c r="AN146" s="1"/>
    </row>
    <row r="147" spans="26:40" x14ac:dyDescent="0.25">
      <c r="Z147" s="1"/>
      <c r="AA147" s="1"/>
      <c r="AB147" s="1"/>
      <c r="AC147" s="1"/>
      <c r="AD147" s="1"/>
      <c r="AE147" s="1"/>
      <c r="AG147" s="1"/>
      <c r="AH147" s="1"/>
      <c r="AI147" s="1"/>
      <c r="AJ147" s="1"/>
      <c r="AK147" s="1"/>
      <c r="AN147" s="1"/>
    </row>
    <row r="148" spans="26:40" x14ac:dyDescent="0.25">
      <c r="Z148" s="1"/>
      <c r="AA148" s="1"/>
      <c r="AB148" s="1"/>
      <c r="AC148" s="1"/>
      <c r="AD148" s="1"/>
      <c r="AE148" s="1"/>
      <c r="AG148" s="1"/>
      <c r="AH148" s="1"/>
      <c r="AI148" s="1"/>
      <c r="AJ148" s="1"/>
      <c r="AK148" s="1"/>
      <c r="AN148" s="1"/>
    </row>
    <row r="149" spans="26:40" x14ac:dyDescent="0.25">
      <c r="Z149" s="1"/>
      <c r="AA149" s="1"/>
      <c r="AB149" s="1"/>
      <c r="AC149" s="1"/>
      <c r="AD149" s="1"/>
      <c r="AE149" s="1"/>
      <c r="AG149" s="1"/>
      <c r="AH149" s="1"/>
      <c r="AI149" s="1"/>
      <c r="AJ149" s="1"/>
      <c r="AK149" s="1"/>
      <c r="AN149" s="1"/>
    </row>
    <row r="150" spans="26:40" x14ac:dyDescent="0.25">
      <c r="Z150" s="1"/>
      <c r="AA150" s="1"/>
      <c r="AB150" s="1"/>
      <c r="AC150" s="1"/>
      <c r="AD150" s="1"/>
      <c r="AE150" s="1"/>
      <c r="AG150" s="1"/>
      <c r="AH150" s="1"/>
      <c r="AI150" s="1"/>
      <c r="AJ150" s="1"/>
      <c r="AK150" s="1"/>
      <c r="AN150" s="1"/>
    </row>
    <row r="151" spans="26:40" x14ac:dyDescent="0.25">
      <c r="Z151" s="1"/>
      <c r="AA151" s="1"/>
      <c r="AB151" s="1"/>
      <c r="AC151" s="1"/>
      <c r="AD151" s="1"/>
      <c r="AE151" s="1"/>
      <c r="AG151" s="1"/>
      <c r="AH151" s="1"/>
      <c r="AI151" s="1"/>
      <c r="AJ151" s="1"/>
      <c r="AK151" s="1"/>
      <c r="AN151" s="1"/>
    </row>
    <row r="152" spans="26:40" x14ac:dyDescent="0.25">
      <c r="Z152" s="1"/>
      <c r="AA152" s="1"/>
      <c r="AB152" s="1"/>
      <c r="AC152" s="1"/>
      <c r="AD152" s="1"/>
      <c r="AE152" s="1"/>
      <c r="AG152" s="1"/>
      <c r="AH152" s="1"/>
      <c r="AI152" s="1"/>
      <c r="AJ152" s="1"/>
      <c r="AK152" s="1"/>
      <c r="AN152" s="1"/>
    </row>
    <row r="153" spans="26:40" x14ac:dyDescent="0.25">
      <c r="Z153" s="1"/>
      <c r="AA153" s="1"/>
      <c r="AB153" s="1"/>
      <c r="AC153" s="1"/>
      <c r="AD153" s="1"/>
      <c r="AE153" s="1"/>
      <c r="AG153" s="1"/>
      <c r="AH153" s="1"/>
      <c r="AI153" s="1"/>
      <c r="AJ153" s="1"/>
      <c r="AK153" s="1"/>
      <c r="AN153" s="1"/>
    </row>
    <row r="154" spans="26:40" x14ac:dyDescent="0.25">
      <c r="Z154" s="1"/>
      <c r="AA154" s="1"/>
      <c r="AB154" s="1"/>
      <c r="AC154" s="1"/>
      <c r="AD154" s="1"/>
      <c r="AE154" s="1"/>
      <c r="AG154" s="1"/>
      <c r="AH154" s="1"/>
      <c r="AI154" s="1"/>
      <c r="AJ154" s="1"/>
      <c r="AK154" s="1"/>
      <c r="AN154" s="1"/>
    </row>
    <row r="155" spans="26:40" x14ac:dyDescent="0.25">
      <c r="Z155" s="1"/>
      <c r="AA155" s="1"/>
      <c r="AB155" s="1"/>
      <c r="AC155" s="1"/>
      <c r="AD155" s="1"/>
      <c r="AE155" s="1"/>
      <c r="AG155" s="1"/>
      <c r="AH155" s="1"/>
      <c r="AI155" s="1"/>
      <c r="AJ155" s="1"/>
      <c r="AK155" s="1"/>
      <c r="AN155" s="1"/>
    </row>
    <row r="156" spans="26:40" x14ac:dyDescent="0.25">
      <c r="Z156" s="1"/>
      <c r="AA156" s="1"/>
      <c r="AB156" s="1"/>
      <c r="AC156" s="1"/>
      <c r="AD156" s="1"/>
      <c r="AE156" s="1"/>
      <c r="AG156" s="1"/>
      <c r="AH156" s="1"/>
      <c r="AI156" s="1"/>
      <c r="AJ156" s="1"/>
      <c r="AK156" s="1"/>
      <c r="AN156" s="1"/>
    </row>
    <row r="157" spans="26:40" x14ac:dyDescent="0.25">
      <c r="Z157" s="1"/>
      <c r="AA157" s="1"/>
      <c r="AB157" s="1"/>
      <c r="AC157" s="1"/>
      <c r="AD157" s="1"/>
      <c r="AE157" s="1"/>
      <c r="AG157" s="1"/>
      <c r="AH157" s="1"/>
      <c r="AI157" s="1"/>
      <c r="AJ157" s="1"/>
      <c r="AK157" s="1"/>
      <c r="AN157" s="1"/>
    </row>
    <row r="158" spans="26:40" x14ac:dyDescent="0.25">
      <c r="Z158" s="1"/>
      <c r="AA158" s="1"/>
      <c r="AB158" s="1"/>
      <c r="AC158" s="1"/>
      <c r="AD158" s="1"/>
      <c r="AE158" s="1"/>
      <c r="AG158" s="1"/>
      <c r="AH158" s="1"/>
      <c r="AI158" s="1"/>
      <c r="AJ158" s="1"/>
      <c r="AK158" s="1"/>
      <c r="AN158" s="1"/>
    </row>
    <row r="159" spans="26:40" x14ac:dyDescent="0.25">
      <c r="Z159" s="1"/>
      <c r="AA159" s="1"/>
      <c r="AB159" s="1"/>
      <c r="AC159" s="1"/>
      <c r="AD159" s="1"/>
      <c r="AE159" s="1"/>
      <c r="AG159" s="1"/>
      <c r="AH159" s="1"/>
      <c r="AI159" s="1"/>
      <c r="AJ159" s="1"/>
      <c r="AK159" s="1"/>
      <c r="AN159" s="1"/>
    </row>
    <row r="160" spans="26:40" x14ac:dyDescent="0.25">
      <c r="Z160" s="1"/>
      <c r="AA160" s="1"/>
      <c r="AB160" s="1"/>
      <c r="AC160" s="1"/>
      <c r="AD160" s="1"/>
      <c r="AE160" s="1"/>
      <c r="AG160" s="1"/>
      <c r="AH160" s="1"/>
      <c r="AI160" s="1"/>
      <c r="AJ160" s="1"/>
      <c r="AK160" s="1"/>
      <c r="AN160" s="1"/>
    </row>
    <row r="161" spans="26:40" x14ac:dyDescent="0.25">
      <c r="Z161" s="1"/>
      <c r="AA161" s="1"/>
      <c r="AB161" s="1"/>
      <c r="AC161" s="1"/>
      <c r="AD161" s="1"/>
      <c r="AE161" s="1"/>
      <c r="AG161" s="1"/>
      <c r="AH161" s="1"/>
      <c r="AI161" s="1"/>
      <c r="AJ161" s="1"/>
      <c r="AK161" s="1"/>
      <c r="AN161" s="1"/>
    </row>
    <row r="162" spans="26:40" x14ac:dyDescent="0.25">
      <c r="Z162" s="1"/>
      <c r="AA162" s="1"/>
      <c r="AB162" s="1"/>
      <c r="AC162" s="1"/>
      <c r="AD162" s="1"/>
      <c r="AE162" s="1"/>
      <c r="AG162" s="1"/>
      <c r="AH162" s="1"/>
      <c r="AI162" s="1"/>
      <c r="AJ162" s="1"/>
      <c r="AK162" s="1"/>
      <c r="AN162" s="1"/>
    </row>
    <row r="163" spans="26:40" x14ac:dyDescent="0.25">
      <c r="Z163" s="1"/>
      <c r="AA163" s="1"/>
      <c r="AB163" s="1"/>
      <c r="AC163" s="1"/>
      <c r="AD163" s="1"/>
      <c r="AE163" s="1"/>
      <c r="AG163" s="1"/>
      <c r="AH163" s="1"/>
      <c r="AI163" s="1"/>
      <c r="AJ163" s="1"/>
      <c r="AK163" s="1"/>
      <c r="AN163" s="1"/>
    </row>
    <row r="164" spans="26:40" x14ac:dyDescent="0.25">
      <c r="Z164" s="1"/>
      <c r="AA164" s="1"/>
      <c r="AB164" s="1"/>
      <c r="AC164" s="1"/>
      <c r="AD164" s="1"/>
      <c r="AE164" s="1"/>
      <c r="AG164" s="1"/>
      <c r="AH164" s="1"/>
      <c r="AI164" s="1"/>
      <c r="AJ164" s="1"/>
      <c r="AK164" s="1"/>
      <c r="AN164" s="1"/>
    </row>
    <row r="165" spans="26:40" x14ac:dyDescent="0.25">
      <c r="Z165" s="1"/>
      <c r="AA165" s="1"/>
      <c r="AB165" s="1"/>
      <c r="AC165" s="1"/>
      <c r="AD165" s="1"/>
      <c r="AE165" s="1"/>
      <c r="AG165" s="1"/>
      <c r="AH165" s="1"/>
      <c r="AI165" s="1"/>
      <c r="AJ165" s="1"/>
      <c r="AK165" s="1"/>
      <c r="AN165" s="1"/>
    </row>
    <row r="166" spans="26:40" x14ac:dyDescent="0.25">
      <c r="Z166" s="1"/>
      <c r="AA166" s="1"/>
      <c r="AB166" s="1"/>
      <c r="AC166" s="1"/>
      <c r="AD166" s="1"/>
      <c r="AE166" s="1"/>
      <c r="AG166" s="1"/>
      <c r="AH166" s="1"/>
      <c r="AI166" s="1"/>
      <c r="AJ166" s="1"/>
      <c r="AK166" s="1"/>
      <c r="AN166" s="1"/>
    </row>
    <row r="167" spans="26:40" x14ac:dyDescent="0.25">
      <c r="Z167" s="1"/>
      <c r="AA167" s="1"/>
      <c r="AB167" s="1"/>
      <c r="AC167" s="1"/>
      <c r="AD167" s="1"/>
      <c r="AE167" s="1"/>
      <c r="AG167" s="1"/>
      <c r="AH167" s="1"/>
      <c r="AI167" s="1"/>
      <c r="AJ167" s="1"/>
      <c r="AK167" s="1"/>
      <c r="AN167" s="1"/>
    </row>
    <row r="168" spans="26:40" x14ac:dyDescent="0.25">
      <c r="Z168" s="1"/>
      <c r="AA168" s="1"/>
      <c r="AB168" s="1"/>
      <c r="AC168" s="1"/>
      <c r="AD168" s="1"/>
      <c r="AE168" s="1"/>
      <c r="AG168" s="1"/>
      <c r="AH168" s="1"/>
      <c r="AI168" s="1"/>
      <c r="AJ168" s="1"/>
      <c r="AK168" s="1"/>
      <c r="AN168" s="1"/>
    </row>
    <row r="169" spans="26:40" x14ac:dyDescent="0.25">
      <c r="Z169" s="1"/>
      <c r="AA169" s="1"/>
      <c r="AB169" s="1"/>
      <c r="AC169" s="1"/>
      <c r="AD169" s="1"/>
      <c r="AE169" s="1"/>
      <c r="AG169" s="1"/>
      <c r="AH169" s="1"/>
      <c r="AI169" s="1"/>
      <c r="AJ169" s="1"/>
      <c r="AK169" s="1"/>
      <c r="AN169" s="1"/>
    </row>
    <row r="170" spans="26:40" x14ac:dyDescent="0.25">
      <c r="Z170" s="1"/>
      <c r="AA170" s="1"/>
      <c r="AB170" s="1"/>
      <c r="AC170" s="1"/>
      <c r="AD170" s="1"/>
      <c r="AE170" s="1"/>
      <c r="AG170" s="1"/>
      <c r="AH170" s="1"/>
      <c r="AI170" s="1"/>
      <c r="AJ170" s="1"/>
      <c r="AK170" s="1"/>
      <c r="AN170" s="1"/>
    </row>
    <row r="171" spans="26:40" x14ac:dyDescent="0.25">
      <c r="Z171" s="1"/>
      <c r="AA171" s="1"/>
      <c r="AB171" s="1"/>
      <c r="AC171" s="1"/>
      <c r="AD171" s="1"/>
      <c r="AE171" s="1"/>
      <c r="AG171" s="1"/>
      <c r="AH171" s="1"/>
      <c r="AI171" s="1"/>
      <c r="AJ171" s="1"/>
      <c r="AK171" s="1"/>
      <c r="AN171" s="1"/>
    </row>
    <row r="172" spans="26:40" x14ac:dyDescent="0.25">
      <c r="Z172" s="1"/>
      <c r="AA172" s="1"/>
      <c r="AB172" s="1"/>
      <c r="AC172" s="1"/>
      <c r="AD172" s="1"/>
      <c r="AE172" s="1"/>
      <c r="AG172" s="1"/>
      <c r="AH172" s="1"/>
      <c r="AI172" s="1"/>
      <c r="AJ172" s="1"/>
      <c r="AK172" s="1"/>
      <c r="AN172" s="1"/>
    </row>
    <row r="173" spans="26:40" x14ac:dyDescent="0.25">
      <c r="Z173" s="1"/>
      <c r="AA173" s="1"/>
      <c r="AB173" s="1"/>
      <c r="AC173" s="1"/>
      <c r="AD173" s="1"/>
      <c r="AE173" s="1"/>
      <c r="AG173" s="1"/>
      <c r="AH173" s="1"/>
      <c r="AI173" s="1"/>
      <c r="AJ173" s="1"/>
      <c r="AK173" s="1"/>
      <c r="AN173" s="1"/>
    </row>
    <row r="174" spans="26:40" x14ac:dyDescent="0.25">
      <c r="Z174" s="1"/>
      <c r="AA174" s="1"/>
      <c r="AB174" s="1"/>
      <c r="AC174" s="1"/>
      <c r="AD174" s="1"/>
      <c r="AE174" s="1"/>
      <c r="AG174" s="1"/>
      <c r="AH174" s="1"/>
      <c r="AI174" s="1"/>
      <c r="AJ174" s="1"/>
      <c r="AK174" s="1"/>
      <c r="AN174" s="1"/>
    </row>
    <row r="175" spans="26:40" x14ac:dyDescent="0.25">
      <c r="Z175" s="1"/>
      <c r="AA175" s="1"/>
      <c r="AB175" s="1"/>
      <c r="AC175" s="1"/>
      <c r="AD175" s="1"/>
      <c r="AE175" s="1"/>
      <c r="AG175" s="1"/>
      <c r="AH175" s="1"/>
      <c r="AI175" s="1"/>
      <c r="AJ175" s="1"/>
      <c r="AK175" s="1"/>
      <c r="AN175" s="1"/>
    </row>
    <row r="176" spans="26:40" x14ac:dyDescent="0.25">
      <c r="Z176" s="1"/>
      <c r="AA176" s="1"/>
      <c r="AB176" s="1"/>
      <c r="AC176" s="1"/>
      <c r="AD176" s="1"/>
      <c r="AE176" s="1"/>
      <c r="AG176" s="1"/>
      <c r="AH176" s="1"/>
      <c r="AI176" s="1"/>
      <c r="AJ176" s="1"/>
      <c r="AK176" s="1"/>
      <c r="AN176" s="1"/>
    </row>
    <row r="177" spans="26:40" x14ac:dyDescent="0.25">
      <c r="Z177" s="1"/>
      <c r="AA177" s="1"/>
      <c r="AB177" s="1"/>
      <c r="AC177" s="1"/>
      <c r="AD177" s="1"/>
      <c r="AE177" s="1"/>
      <c r="AG177" s="1"/>
      <c r="AH177" s="1"/>
      <c r="AI177" s="1"/>
      <c r="AJ177" s="1"/>
      <c r="AK177" s="1"/>
      <c r="AN177" s="1"/>
    </row>
    <row r="178" spans="26:40" x14ac:dyDescent="0.25">
      <c r="Z178" s="1"/>
      <c r="AA178" s="1"/>
      <c r="AB178" s="1"/>
      <c r="AC178" s="1"/>
      <c r="AD178" s="1"/>
      <c r="AE178" s="1"/>
      <c r="AG178" s="1"/>
      <c r="AH178" s="1"/>
      <c r="AI178" s="1"/>
      <c r="AJ178" s="1"/>
      <c r="AK178" s="1"/>
      <c r="AN178" s="1"/>
    </row>
    <row r="179" spans="26:40" x14ac:dyDescent="0.25">
      <c r="Z179" s="1"/>
      <c r="AA179" s="1"/>
      <c r="AB179" s="1"/>
      <c r="AC179" s="1"/>
      <c r="AD179" s="1"/>
      <c r="AE179" s="1"/>
      <c r="AG179" s="1"/>
      <c r="AH179" s="1"/>
      <c r="AI179" s="1"/>
      <c r="AJ179" s="1"/>
      <c r="AK179" s="1"/>
      <c r="AN179" s="1"/>
    </row>
    <row r="180" spans="26:40" x14ac:dyDescent="0.25">
      <c r="Z180" s="1"/>
      <c r="AA180" s="1"/>
      <c r="AB180" s="1"/>
      <c r="AC180" s="1"/>
      <c r="AD180" s="1"/>
      <c r="AE180" s="1"/>
      <c r="AG180" s="1"/>
      <c r="AH180" s="1"/>
      <c r="AI180" s="1"/>
      <c r="AJ180" s="1"/>
      <c r="AK180" s="1"/>
      <c r="AN180" s="1"/>
    </row>
    <row r="181" spans="26:40" x14ac:dyDescent="0.25">
      <c r="Z181" s="1"/>
      <c r="AA181" s="1"/>
      <c r="AB181" s="1"/>
      <c r="AC181" s="1"/>
      <c r="AD181" s="1"/>
      <c r="AE181" s="1"/>
      <c r="AG181" s="1"/>
      <c r="AH181" s="1"/>
      <c r="AI181" s="1"/>
      <c r="AJ181" s="1"/>
      <c r="AK181" s="1"/>
      <c r="AN181" s="1"/>
    </row>
    <row r="182" spans="26:40" x14ac:dyDescent="0.25">
      <c r="Z182" s="1"/>
      <c r="AA182" s="1"/>
      <c r="AB182" s="1"/>
      <c r="AC182" s="1"/>
      <c r="AD182" s="1"/>
      <c r="AE182" s="1"/>
      <c r="AG182" s="1"/>
      <c r="AH182" s="1"/>
      <c r="AI182" s="1"/>
      <c r="AJ182" s="1"/>
      <c r="AK182" s="1"/>
      <c r="AN182" s="1"/>
    </row>
    <row r="183" spans="26:40" x14ac:dyDescent="0.25">
      <c r="Z183" s="1"/>
      <c r="AA183" s="1"/>
      <c r="AB183" s="1"/>
      <c r="AC183" s="1"/>
      <c r="AD183" s="1"/>
      <c r="AE183" s="1"/>
      <c r="AG183" s="1"/>
      <c r="AH183" s="1"/>
      <c r="AI183" s="1"/>
      <c r="AJ183" s="1"/>
      <c r="AK183" s="1"/>
      <c r="AN183" s="1"/>
    </row>
    <row r="184" spans="26:40" x14ac:dyDescent="0.25">
      <c r="Z184" s="1"/>
      <c r="AA184" s="1"/>
      <c r="AB184" s="1"/>
      <c r="AC184" s="1"/>
      <c r="AD184" s="1"/>
      <c r="AE184" s="1"/>
      <c r="AG184" s="1"/>
      <c r="AH184" s="1"/>
      <c r="AI184" s="1"/>
      <c r="AJ184" s="1"/>
      <c r="AK184" s="1"/>
      <c r="AN184" s="1"/>
    </row>
    <row r="185" spans="26:40" x14ac:dyDescent="0.25">
      <c r="Z185" s="1"/>
      <c r="AA185" s="1"/>
      <c r="AB185" s="1"/>
      <c r="AC185" s="1"/>
      <c r="AD185" s="1"/>
      <c r="AE185" s="1"/>
      <c r="AF185" s="1"/>
      <c r="AG185" s="1"/>
      <c r="AH185" s="1"/>
    </row>
    <row r="186" spans="26:40" x14ac:dyDescent="0.25">
      <c r="Z186" s="1"/>
      <c r="AA186" s="1"/>
      <c r="AB186" s="1"/>
      <c r="AC186" s="1"/>
      <c r="AD186" s="1"/>
      <c r="AE186" s="1"/>
      <c r="AF186" s="1"/>
      <c r="AG186" s="1"/>
      <c r="AH186" s="1"/>
    </row>
    <row r="187" spans="26:40" x14ac:dyDescent="0.25">
      <c r="Z187" s="1"/>
      <c r="AA187" s="1"/>
      <c r="AB187" s="1"/>
      <c r="AC187" s="1"/>
      <c r="AD187" s="1"/>
      <c r="AE187" s="1"/>
      <c r="AF187" s="1"/>
      <c r="AG187" s="1"/>
      <c r="AH187" s="1"/>
    </row>
    <row r="188" spans="26:40" x14ac:dyDescent="0.25">
      <c r="Z188" s="1"/>
      <c r="AA188" s="1"/>
      <c r="AB188" s="1"/>
      <c r="AC188" s="1"/>
      <c r="AD188" s="1"/>
      <c r="AE188" s="1"/>
      <c r="AF188" s="1"/>
      <c r="AG188" s="1"/>
      <c r="AH188" s="1"/>
    </row>
    <row r="189" spans="26:40" x14ac:dyDescent="0.25">
      <c r="Z189" s="1"/>
      <c r="AA189" s="1"/>
      <c r="AB189" s="1"/>
      <c r="AC189" s="1"/>
      <c r="AD189" s="1"/>
      <c r="AE189" s="1"/>
      <c r="AF189" s="1"/>
      <c r="AG189" s="1"/>
      <c r="AH189" s="1"/>
    </row>
    <row r="190" spans="26:40" x14ac:dyDescent="0.25">
      <c r="Z190" s="1"/>
      <c r="AA190" s="1"/>
      <c r="AB190" s="1"/>
      <c r="AC190" s="1"/>
      <c r="AD190" s="1"/>
      <c r="AE190" s="1"/>
      <c r="AF190" s="1"/>
      <c r="AG190" s="1"/>
      <c r="AH190" s="1"/>
    </row>
    <row r="191" spans="26:40" x14ac:dyDescent="0.25">
      <c r="Z191" s="1"/>
      <c r="AA191" s="1"/>
      <c r="AB191" s="1"/>
      <c r="AC191" s="1"/>
      <c r="AD191" s="1"/>
      <c r="AE191" s="1"/>
      <c r="AF191" s="1"/>
      <c r="AG191" s="1"/>
      <c r="AH191" s="1"/>
    </row>
    <row r="192" spans="26:40" x14ac:dyDescent="0.25">
      <c r="Z192" s="1"/>
      <c r="AA192" s="1"/>
      <c r="AB192" s="1"/>
      <c r="AC192" s="1"/>
      <c r="AD192" s="1"/>
      <c r="AE192" s="1"/>
      <c r="AF192" s="1"/>
      <c r="AG192" s="1"/>
      <c r="AH192" s="1"/>
    </row>
    <row r="193" spans="26:34" x14ac:dyDescent="0.25">
      <c r="Z193" s="1"/>
      <c r="AA193" s="1"/>
      <c r="AB193" s="1"/>
      <c r="AC193" s="1"/>
      <c r="AD193" s="1"/>
      <c r="AE193" s="1"/>
      <c r="AF193" s="1"/>
      <c r="AG193" s="1"/>
      <c r="AH193" s="1"/>
    </row>
    <row r="194" spans="26:34" x14ac:dyDescent="0.25">
      <c r="Z194" s="1"/>
      <c r="AA194" s="1"/>
      <c r="AB194" s="1"/>
      <c r="AC194" s="1"/>
      <c r="AD194" s="1"/>
      <c r="AE194" s="1"/>
      <c r="AF194" s="1"/>
      <c r="AG194" s="1"/>
      <c r="AH194" s="1"/>
    </row>
    <row r="195" spans="26:34" x14ac:dyDescent="0.25">
      <c r="Z195" s="1"/>
      <c r="AA195" s="1"/>
      <c r="AB195" s="1"/>
      <c r="AC195" s="1"/>
      <c r="AD195" s="1"/>
      <c r="AE195" s="1"/>
      <c r="AF195" s="1"/>
      <c r="AG195" s="1"/>
      <c r="AH195" s="1"/>
    </row>
    <row r="196" spans="26:34" x14ac:dyDescent="0.25">
      <c r="Z196" s="1"/>
      <c r="AA196" s="1"/>
      <c r="AB196" s="1"/>
      <c r="AC196" s="1"/>
      <c r="AD196" s="1"/>
      <c r="AE196" s="1"/>
      <c r="AF196" s="1"/>
      <c r="AG196" s="1"/>
      <c r="AH196" s="1"/>
    </row>
    <row r="197" spans="26:34" x14ac:dyDescent="0.25">
      <c r="Z197" s="1"/>
      <c r="AA197" s="1"/>
      <c r="AB197" s="1"/>
      <c r="AC197" s="1"/>
      <c r="AD197" s="1"/>
      <c r="AE197" s="1"/>
      <c r="AF197" s="1"/>
      <c r="AG197" s="1"/>
      <c r="AH197" s="1"/>
    </row>
    <row r="198" spans="26:34" x14ac:dyDescent="0.25">
      <c r="Z198" s="1"/>
      <c r="AA198" s="1"/>
      <c r="AB198" s="1"/>
      <c r="AC198" s="1"/>
      <c r="AD198" s="1"/>
      <c r="AE198" s="1"/>
      <c r="AF198" s="1"/>
      <c r="AG198" s="1"/>
      <c r="AH198" s="1"/>
    </row>
    <row r="199" spans="26:34" x14ac:dyDescent="0.25">
      <c r="Z199" s="1"/>
      <c r="AA199" s="1"/>
      <c r="AB199" s="1"/>
      <c r="AC199" s="1"/>
      <c r="AD199" s="1"/>
      <c r="AE199" s="1"/>
      <c r="AF199" s="1"/>
      <c r="AG199" s="1"/>
      <c r="AH199" s="1"/>
    </row>
    <row r="200" spans="26:34" x14ac:dyDescent="0.25">
      <c r="Z200" s="1"/>
      <c r="AA200" s="1"/>
      <c r="AB200" s="1"/>
      <c r="AC200" s="1"/>
      <c r="AD200" s="1"/>
      <c r="AE200" s="1"/>
      <c r="AF200" s="1"/>
      <c r="AG200" s="1"/>
      <c r="AH200" s="1"/>
    </row>
    <row r="201" spans="26:34" x14ac:dyDescent="0.25">
      <c r="Z201" s="1"/>
      <c r="AA201" s="1"/>
      <c r="AB201" s="1"/>
      <c r="AC201" s="1"/>
      <c r="AD201" s="1"/>
      <c r="AE201" s="1"/>
      <c r="AF201" s="1"/>
      <c r="AG201" s="1"/>
      <c r="AH201" s="1"/>
    </row>
    <row r="202" spans="26:34" x14ac:dyDescent="0.25">
      <c r="Z202" s="1"/>
      <c r="AA202" s="1"/>
      <c r="AB202" s="1"/>
      <c r="AC202" s="1"/>
      <c r="AD202" s="1"/>
      <c r="AE202" s="1"/>
      <c r="AF202" s="1"/>
      <c r="AG202" s="1"/>
      <c r="AH202" s="1"/>
    </row>
    <row r="203" spans="26:34" x14ac:dyDescent="0.25">
      <c r="Z203" s="1"/>
      <c r="AA203" s="1"/>
      <c r="AB203" s="1"/>
      <c r="AC203" s="1"/>
      <c r="AD203" s="1"/>
      <c r="AE203" s="1"/>
      <c r="AF203" s="1"/>
      <c r="AG203" s="1"/>
      <c r="AH203" s="1"/>
    </row>
    <row r="204" spans="26:34" x14ac:dyDescent="0.25">
      <c r="Z204" s="1"/>
      <c r="AA204" s="1"/>
      <c r="AB204" s="1"/>
      <c r="AC204" s="1"/>
      <c r="AD204" s="1"/>
      <c r="AE204" s="1"/>
      <c r="AF204" s="1"/>
      <c r="AG204" s="1"/>
      <c r="AH204" s="1"/>
    </row>
    <row r="205" spans="26:34" x14ac:dyDescent="0.25">
      <c r="Z205" s="1"/>
      <c r="AA205" s="1"/>
      <c r="AB205" s="1"/>
      <c r="AC205" s="1"/>
      <c r="AD205" s="1"/>
      <c r="AE205" s="1"/>
      <c r="AF205" s="1"/>
      <c r="AG205" s="1"/>
      <c r="AH205" s="1"/>
    </row>
    <row r="206" spans="26:34" x14ac:dyDescent="0.25">
      <c r="Z206" s="1"/>
      <c r="AA206" s="1"/>
      <c r="AB206" s="1"/>
      <c r="AC206" s="1"/>
      <c r="AD206" s="1"/>
      <c r="AE206" s="1"/>
      <c r="AF206" s="1"/>
      <c r="AG206" s="1"/>
      <c r="AH206" s="1"/>
    </row>
    <row r="207" spans="26:34" x14ac:dyDescent="0.25">
      <c r="Z207" s="1"/>
      <c r="AA207" s="1"/>
      <c r="AB207" s="1"/>
      <c r="AC207" s="1"/>
      <c r="AD207" s="1"/>
      <c r="AE207" s="1"/>
      <c r="AF207" s="1"/>
      <c r="AG207" s="1"/>
      <c r="AH207" s="1"/>
    </row>
    <row r="208" spans="26:34" x14ac:dyDescent="0.25">
      <c r="Z208" s="1"/>
      <c r="AA208" s="1"/>
      <c r="AB208" s="1"/>
      <c r="AC208" s="1"/>
      <c r="AD208" s="1"/>
      <c r="AE208" s="1"/>
      <c r="AF208" s="1"/>
      <c r="AG208" s="1"/>
      <c r="AH208" s="1"/>
    </row>
    <row r="209" spans="26:34" x14ac:dyDescent="0.25">
      <c r="Z209" s="1"/>
      <c r="AA209" s="1"/>
      <c r="AB209" s="1"/>
      <c r="AC209" s="1"/>
      <c r="AD209" s="1"/>
      <c r="AE209" s="1"/>
      <c r="AF209" s="1"/>
      <c r="AG209" s="1"/>
      <c r="AH209" s="1"/>
    </row>
    <row r="210" spans="26:34" x14ac:dyDescent="0.25">
      <c r="Z210" s="1"/>
      <c r="AA210" s="1"/>
      <c r="AB210" s="1"/>
      <c r="AC210" s="1"/>
      <c r="AD210" s="1"/>
      <c r="AE210" s="1"/>
      <c r="AF210" s="1"/>
      <c r="AG210" s="1"/>
      <c r="AH210" s="1"/>
    </row>
    <row r="211" spans="26:34" x14ac:dyDescent="0.25">
      <c r="Z211" s="1"/>
      <c r="AA211" s="1"/>
      <c r="AB211" s="1"/>
      <c r="AC211" s="1"/>
      <c r="AD211" s="1"/>
      <c r="AE211" s="1"/>
      <c r="AF211" s="1"/>
      <c r="AG211" s="1"/>
      <c r="AH211" s="1"/>
    </row>
    <row r="212" spans="26:34" x14ac:dyDescent="0.25">
      <c r="Z212" s="1"/>
      <c r="AA212" s="1"/>
      <c r="AB212" s="1"/>
      <c r="AC212" s="1"/>
      <c r="AD212" s="1"/>
      <c r="AE212" s="1"/>
      <c r="AF212" s="1"/>
      <c r="AG212" s="1"/>
      <c r="AH212" s="1"/>
    </row>
    <row r="213" spans="26:34" x14ac:dyDescent="0.25">
      <c r="Z213" s="1"/>
      <c r="AA213" s="1"/>
      <c r="AB213" s="1"/>
      <c r="AC213" s="1"/>
      <c r="AD213" s="1"/>
      <c r="AE213" s="1"/>
      <c r="AF213" s="1"/>
      <c r="AG213" s="1"/>
      <c r="AH213" s="1"/>
    </row>
    <row r="214" spans="26:34" x14ac:dyDescent="0.25">
      <c r="Z214" s="1"/>
      <c r="AA214" s="1"/>
      <c r="AB214" s="1"/>
      <c r="AC214" s="1"/>
      <c r="AD214" s="1"/>
      <c r="AE214" s="1"/>
      <c r="AF214" s="1"/>
      <c r="AG214" s="1"/>
      <c r="AH214" s="1"/>
    </row>
    <row r="215" spans="26:34" x14ac:dyDescent="0.25">
      <c r="Z215" s="1"/>
      <c r="AA215" s="1"/>
      <c r="AB215" s="1"/>
      <c r="AC215" s="1"/>
      <c r="AD215" s="1"/>
      <c r="AE215" s="1"/>
      <c r="AF215" s="1"/>
      <c r="AG215" s="1"/>
      <c r="AH215" s="1"/>
    </row>
    <row r="216" spans="26:34" x14ac:dyDescent="0.25">
      <c r="Z216" s="1"/>
      <c r="AA216" s="1"/>
      <c r="AB216" s="1"/>
      <c r="AC216" s="1"/>
      <c r="AD216" s="1"/>
      <c r="AE216" s="1"/>
      <c r="AF216" s="1"/>
      <c r="AG216" s="1"/>
      <c r="AH216" s="1"/>
    </row>
    <row r="217" spans="26:34" x14ac:dyDescent="0.25">
      <c r="Z217" s="1"/>
      <c r="AA217" s="1"/>
      <c r="AB217" s="1"/>
      <c r="AC217" s="1"/>
      <c r="AD217" s="1"/>
      <c r="AE217" s="1"/>
      <c r="AF217" s="1"/>
      <c r="AG217" s="1"/>
      <c r="AH217" s="1"/>
    </row>
    <row r="218" spans="26:34" x14ac:dyDescent="0.25">
      <c r="Z218" s="1"/>
      <c r="AA218" s="1"/>
      <c r="AB218" s="1"/>
      <c r="AC218" s="1"/>
      <c r="AD218" s="1"/>
      <c r="AE218" s="1"/>
      <c r="AF218" s="1"/>
      <c r="AG218" s="1"/>
      <c r="AH218" s="1"/>
    </row>
    <row r="219" spans="26:34" x14ac:dyDescent="0.25">
      <c r="Z219" s="1"/>
      <c r="AA219" s="1"/>
      <c r="AB219" s="1"/>
      <c r="AC219" s="1"/>
      <c r="AD219" s="1"/>
      <c r="AE219" s="1"/>
      <c r="AF219" s="1"/>
      <c r="AG219" s="1"/>
      <c r="AH219" s="1"/>
    </row>
    <row r="220" spans="26:34" x14ac:dyDescent="0.25">
      <c r="Z220" s="1"/>
      <c r="AA220" s="1"/>
      <c r="AB220" s="1"/>
      <c r="AC220" s="1"/>
      <c r="AD220" s="1"/>
      <c r="AE220" s="1"/>
      <c r="AF220" s="1"/>
      <c r="AG220" s="1"/>
      <c r="AH220" s="1"/>
    </row>
    <row r="221" spans="26:34" x14ac:dyDescent="0.25">
      <c r="Z221" s="1"/>
      <c r="AA221" s="1"/>
      <c r="AB221" s="1"/>
      <c r="AC221" s="1"/>
      <c r="AD221" s="1"/>
      <c r="AE221" s="1"/>
      <c r="AF221" s="1"/>
      <c r="AG221" s="1"/>
      <c r="AH221" s="1"/>
    </row>
    <row r="222" spans="26:34" x14ac:dyDescent="0.25">
      <c r="Z222" s="1"/>
      <c r="AA222" s="1"/>
      <c r="AB222" s="1"/>
      <c r="AC222" s="1"/>
      <c r="AD222" s="1"/>
      <c r="AE222" s="1"/>
      <c r="AF222" s="1"/>
      <c r="AG222" s="1"/>
      <c r="AH222" s="1"/>
    </row>
    <row r="223" spans="26:34" x14ac:dyDescent="0.25">
      <c r="Z223" s="1"/>
      <c r="AA223" s="1"/>
      <c r="AB223" s="1"/>
      <c r="AC223" s="1"/>
      <c r="AD223" s="1"/>
      <c r="AE223" s="1"/>
      <c r="AF223" s="1"/>
      <c r="AG223" s="1"/>
      <c r="AH223" s="1"/>
    </row>
    <row r="224" spans="26:34" x14ac:dyDescent="0.25">
      <c r="Z224" s="1"/>
      <c r="AA224" s="1"/>
      <c r="AB224" s="1"/>
      <c r="AC224" s="1"/>
      <c r="AD224" s="1"/>
      <c r="AE224" s="1"/>
      <c r="AF224" s="1"/>
      <c r="AG224" s="1"/>
      <c r="AH224" s="1"/>
    </row>
    <row r="225" spans="26:34" x14ac:dyDescent="0.25">
      <c r="Z225" s="1"/>
      <c r="AA225" s="1"/>
      <c r="AB225" s="1"/>
      <c r="AC225" s="1"/>
      <c r="AD225" s="1"/>
      <c r="AE225" s="1"/>
      <c r="AF225" s="1"/>
      <c r="AG225" s="1"/>
      <c r="AH225" s="1"/>
    </row>
    <row r="226" spans="26:34" x14ac:dyDescent="0.25">
      <c r="Z226" s="1"/>
      <c r="AA226" s="1"/>
      <c r="AB226" s="1"/>
      <c r="AC226" s="1"/>
      <c r="AD226" s="1"/>
      <c r="AE226" s="1"/>
      <c r="AF226" s="1"/>
      <c r="AG226" s="1"/>
      <c r="AH226" s="1"/>
    </row>
    <row r="227" spans="26:34" x14ac:dyDescent="0.25">
      <c r="Z227" s="1"/>
      <c r="AA227" s="1"/>
      <c r="AB227" s="1"/>
      <c r="AC227" s="1"/>
      <c r="AD227" s="1"/>
      <c r="AE227" s="1"/>
      <c r="AF227" s="1"/>
      <c r="AG227" s="1"/>
      <c r="AH227" s="1"/>
    </row>
    <row r="228" spans="26:34" x14ac:dyDescent="0.25">
      <c r="Z228" s="1"/>
      <c r="AA228" s="1"/>
      <c r="AB228" s="1"/>
      <c r="AC228" s="1"/>
      <c r="AD228" s="1"/>
      <c r="AE228" s="1"/>
      <c r="AF228" s="1"/>
      <c r="AG228" s="1"/>
      <c r="AH228" s="1"/>
    </row>
    <row r="229" spans="26:34" x14ac:dyDescent="0.25">
      <c r="Z229" s="1"/>
      <c r="AA229" s="1"/>
      <c r="AB229" s="1"/>
      <c r="AC229" s="1"/>
      <c r="AD229" s="1"/>
      <c r="AE229" s="1"/>
      <c r="AF229" s="1"/>
      <c r="AG229" s="1"/>
      <c r="AH229" s="1"/>
    </row>
    <row r="230" spans="26:34" x14ac:dyDescent="0.25">
      <c r="Z230" s="1"/>
      <c r="AA230" s="1"/>
      <c r="AB230" s="1"/>
      <c r="AC230" s="1"/>
      <c r="AD230" s="1"/>
      <c r="AE230" s="1"/>
      <c r="AF230" s="1"/>
      <c r="AG230" s="1"/>
      <c r="AH230" s="1"/>
    </row>
    <row r="231" spans="26:34" x14ac:dyDescent="0.25">
      <c r="Z231" s="1"/>
      <c r="AA231" s="1"/>
      <c r="AB231" s="1"/>
      <c r="AC231" s="1"/>
      <c r="AD231" s="1"/>
      <c r="AE231" s="1"/>
      <c r="AF231" s="1"/>
      <c r="AG231" s="1"/>
      <c r="AH231" s="1"/>
    </row>
    <row r="232" spans="26:34" x14ac:dyDescent="0.25">
      <c r="Z232" s="1"/>
      <c r="AA232" s="1"/>
      <c r="AB232" s="1"/>
      <c r="AC232" s="1"/>
      <c r="AD232" s="1"/>
      <c r="AE232" s="1"/>
      <c r="AF232" s="1"/>
      <c r="AG232" s="1"/>
      <c r="AH232" s="1"/>
    </row>
    <row r="233" spans="26:34" x14ac:dyDescent="0.25">
      <c r="Z233" s="1"/>
      <c r="AA233" s="1"/>
      <c r="AB233" s="1"/>
      <c r="AC233" s="1"/>
      <c r="AD233" s="1"/>
      <c r="AE233" s="1"/>
      <c r="AF233" s="1"/>
      <c r="AG233" s="1"/>
      <c r="AH233" s="1"/>
    </row>
    <row r="234" spans="26:34" x14ac:dyDescent="0.25">
      <c r="Z234" s="1"/>
      <c r="AA234" s="1"/>
      <c r="AB234" s="1"/>
      <c r="AC234" s="1"/>
      <c r="AD234" s="1"/>
      <c r="AE234" s="1"/>
      <c r="AF234" s="1"/>
      <c r="AG234" s="1"/>
      <c r="AH234" s="1"/>
    </row>
    <row r="235" spans="26:34" x14ac:dyDescent="0.25">
      <c r="Z235" s="1"/>
      <c r="AA235" s="1"/>
      <c r="AB235" s="1"/>
      <c r="AC235" s="1"/>
      <c r="AD235" s="1"/>
      <c r="AE235" s="1"/>
      <c r="AF235" s="1"/>
      <c r="AG235" s="1"/>
      <c r="AH235" s="1"/>
    </row>
    <row r="236" spans="26:34" x14ac:dyDescent="0.25">
      <c r="Z236" s="1"/>
      <c r="AA236" s="1"/>
      <c r="AB236" s="1"/>
      <c r="AC236" s="1"/>
      <c r="AD236" s="1"/>
      <c r="AE236" s="1"/>
      <c r="AF236" s="1"/>
      <c r="AG236" s="1"/>
      <c r="AH236" s="1"/>
    </row>
    <row r="237" spans="26:34" x14ac:dyDescent="0.25">
      <c r="Z237" s="1"/>
      <c r="AA237" s="1"/>
      <c r="AB237" s="1"/>
      <c r="AC237" s="1"/>
      <c r="AD237" s="1"/>
      <c r="AE237" s="1"/>
      <c r="AF237" s="1"/>
      <c r="AG237" s="1"/>
      <c r="AH237" s="1"/>
    </row>
    <row r="238" spans="26:34" x14ac:dyDescent="0.25">
      <c r="Z238" s="1"/>
      <c r="AA238" s="1"/>
      <c r="AB238" s="1"/>
      <c r="AC238" s="1"/>
      <c r="AD238" s="1"/>
      <c r="AE238" s="1"/>
      <c r="AF238" s="1"/>
      <c r="AG238" s="1"/>
      <c r="AH238" s="1"/>
    </row>
    <row r="239" spans="26:34" x14ac:dyDescent="0.25">
      <c r="Z239" s="1"/>
      <c r="AA239" s="1"/>
      <c r="AB239" s="1"/>
      <c r="AC239" s="1"/>
      <c r="AD239" s="1"/>
      <c r="AE239" s="1"/>
      <c r="AF239" s="1"/>
      <c r="AG239" s="1"/>
      <c r="AH239" s="1"/>
    </row>
    <row r="240" spans="26:34" x14ac:dyDescent="0.25">
      <c r="Z240" s="1"/>
      <c r="AA240" s="1"/>
      <c r="AB240" s="1"/>
      <c r="AC240" s="1"/>
      <c r="AD240" s="1"/>
      <c r="AE240" s="1"/>
      <c r="AF240" s="1"/>
      <c r="AG240" s="1"/>
      <c r="AH240" s="1"/>
    </row>
    <row r="241" spans="26:34" x14ac:dyDescent="0.25">
      <c r="Z241" s="1"/>
      <c r="AA241" s="1"/>
      <c r="AB241" s="1"/>
      <c r="AC241" s="1"/>
      <c r="AD241" s="1"/>
      <c r="AE241" s="1"/>
      <c r="AF241" s="1"/>
      <c r="AG241" s="1"/>
      <c r="AH241" s="1"/>
    </row>
    <row r="242" spans="26:34" x14ac:dyDescent="0.25">
      <c r="Z242" s="1"/>
      <c r="AA242" s="1"/>
      <c r="AB242" s="1"/>
      <c r="AC242" s="1"/>
      <c r="AD242" s="1"/>
      <c r="AE242" s="1"/>
      <c r="AF242" s="1"/>
      <c r="AG242" s="1"/>
      <c r="AH242" s="1"/>
    </row>
    <row r="243" spans="26:34" x14ac:dyDescent="0.25">
      <c r="Z243" s="1"/>
      <c r="AA243" s="1"/>
      <c r="AB243" s="1"/>
      <c r="AC243" s="1"/>
      <c r="AD243" s="1"/>
      <c r="AE243" s="1"/>
      <c r="AF243" s="1"/>
      <c r="AG243" s="1"/>
      <c r="AH243" s="1"/>
    </row>
    <row r="244" spans="26:34" x14ac:dyDescent="0.25">
      <c r="Z244" s="1"/>
      <c r="AA244" s="1"/>
      <c r="AB244" s="1"/>
      <c r="AC244" s="1"/>
      <c r="AD244" s="1"/>
      <c r="AE244" s="1"/>
      <c r="AF244" s="1"/>
      <c r="AG244" s="1"/>
      <c r="AH244" s="1"/>
    </row>
    <row r="245" spans="26:34" x14ac:dyDescent="0.25">
      <c r="Z245" s="1"/>
      <c r="AA245" s="1"/>
      <c r="AB245" s="1"/>
      <c r="AC245" s="1"/>
      <c r="AD245" s="1"/>
      <c r="AE245" s="1"/>
      <c r="AF245" s="1"/>
      <c r="AG245" s="1"/>
      <c r="AH245" s="1"/>
    </row>
    <row r="246" spans="26:34" x14ac:dyDescent="0.25">
      <c r="Z246" s="1"/>
      <c r="AA246" s="1"/>
      <c r="AB246" s="1"/>
      <c r="AC246" s="1"/>
      <c r="AD246" s="1"/>
      <c r="AE246" s="1"/>
      <c r="AF246" s="1"/>
      <c r="AG246" s="1"/>
      <c r="AH246" s="1"/>
    </row>
    <row r="247" spans="26:34" x14ac:dyDescent="0.25">
      <c r="Z247" s="1"/>
      <c r="AA247" s="1"/>
      <c r="AB247" s="1"/>
      <c r="AC247" s="1"/>
      <c r="AD247" s="1"/>
      <c r="AE247" s="1"/>
      <c r="AF247" s="1"/>
      <c r="AG247" s="1"/>
      <c r="AH247" s="1"/>
    </row>
    <row r="248" spans="26:34" x14ac:dyDescent="0.25">
      <c r="Z248" s="1"/>
      <c r="AA248" s="1"/>
      <c r="AB248" s="1"/>
      <c r="AC248" s="1"/>
      <c r="AD248" s="1"/>
      <c r="AE248" s="1"/>
      <c r="AF248" s="1"/>
      <c r="AG248" s="1"/>
      <c r="AH248" s="1"/>
    </row>
    <row r="249" spans="26:34" x14ac:dyDescent="0.25">
      <c r="Z249" s="1"/>
      <c r="AA249" s="1"/>
      <c r="AB249" s="1"/>
      <c r="AC249" s="1"/>
      <c r="AD249" s="1"/>
      <c r="AE249" s="1"/>
      <c r="AF249" s="1"/>
      <c r="AG249" s="1"/>
      <c r="AH249" s="1"/>
    </row>
    <row r="250" spans="26:34" x14ac:dyDescent="0.25">
      <c r="Z250" s="1"/>
      <c r="AA250" s="1"/>
      <c r="AB250" s="1"/>
      <c r="AC250" s="1"/>
      <c r="AD250" s="1"/>
      <c r="AE250" s="1"/>
      <c r="AF250" s="1"/>
      <c r="AG250" s="1"/>
      <c r="AH250" s="1"/>
    </row>
    <row r="251" spans="26:34" x14ac:dyDescent="0.25">
      <c r="Z251" s="1"/>
      <c r="AA251" s="1"/>
      <c r="AB251" s="1"/>
      <c r="AC251" s="1"/>
      <c r="AD251" s="1"/>
      <c r="AE251" s="1"/>
      <c r="AF251" s="1"/>
      <c r="AG251" s="1"/>
      <c r="AH251" s="1"/>
    </row>
    <row r="252" spans="26:34" x14ac:dyDescent="0.25">
      <c r="Z252" s="1"/>
      <c r="AA252" s="1"/>
      <c r="AB252" s="1"/>
      <c r="AC252" s="1"/>
      <c r="AD252" s="1"/>
      <c r="AE252" s="1"/>
      <c r="AF252" s="1"/>
      <c r="AG252" s="1"/>
      <c r="AH252" s="1"/>
    </row>
    <row r="253" spans="26:34" x14ac:dyDescent="0.25">
      <c r="Z253" s="1"/>
      <c r="AA253" s="1"/>
      <c r="AB253" s="1"/>
      <c r="AC253" s="1"/>
      <c r="AD253" s="1"/>
      <c r="AE253" s="1"/>
      <c r="AF253" s="1"/>
      <c r="AG253" s="1"/>
      <c r="AH253" s="1"/>
    </row>
    <row r="254" spans="26:34" x14ac:dyDescent="0.25">
      <c r="Z254" s="1"/>
      <c r="AA254" s="1"/>
      <c r="AB254" s="1"/>
      <c r="AC254" s="1"/>
      <c r="AD254" s="1"/>
      <c r="AE254" s="1"/>
      <c r="AF254" s="1"/>
      <c r="AG254" s="1"/>
      <c r="AH254" s="1"/>
    </row>
    <row r="255" spans="26:34" x14ac:dyDescent="0.25">
      <c r="Z255" s="1"/>
      <c r="AA255" s="1"/>
      <c r="AB255" s="1"/>
      <c r="AC255" s="1"/>
      <c r="AD255" s="1"/>
      <c r="AE255" s="1"/>
      <c r="AF255" s="1"/>
      <c r="AG255" s="1"/>
      <c r="AH255" s="1"/>
    </row>
    <row r="256" spans="26:34" x14ac:dyDescent="0.25">
      <c r="Z256" s="1"/>
      <c r="AA256" s="1"/>
      <c r="AB256" s="1"/>
      <c r="AC256" s="1"/>
      <c r="AD256" s="1"/>
      <c r="AE256" s="1"/>
      <c r="AF256" s="1"/>
      <c r="AG256" s="1"/>
      <c r="AH256" s="1"/>
    </row>
    <row r="257" spans="26:34" x14ac:dyDescent="0.25">
      <c r="Z257" s="1"/>
      <c r="AA257" s="1"/>
      <c r="AB257" s="1"/>
      <c r="AC257" s="1"/>
      <c r="AD257" s="1"/>
      <c r="AE257" s="1"/>
      <c r="AF257" s="1"/>
      <c r="AG257" s="1"/>
      <c r="AH257" s="1"/>
    </row>
    <row r="258" spans="26:34" x14ac:dyDescent="0.25">
      <c r="Z258" s="1"/>
      <c r="AA258" s="1"/>
      <c r="AB258" s="1"/>
      <c r="AC258" s="1"/>
      <c r="AD258" s="1"/>
      <c r="AE258" s="1"/>
      <c r="AF258" s="1"/>
      <c r="AG258" s="1"/>
      <c r="AH258" s="1"/>
    </row>
    <row r="259" spans="26:34" x14ac:dyDescent="0.25">
      <c r="Z259" s="1"/>
      <c r="AA259" s="1"/>
      <c r="AB259" s="1"/>
      <c r="AC259" s="1"/>
      <c r="AD259" s="1"/>
      <c r="AE259" s="1"/>
      <c r="AF259" s="1"/>
      <c r="AG259" s="1"/>
      <c r="AH259" s="1"/>
    </row>
    <row r="260" spans="26:34" x14ac:dyDescent="0.25">
      <c r="Z260" s="1"/>
      <c r="AA260" s="1"/>
      <c r="AB260" s="1"/>
      <c r="AC260" s="1"/>
      <c r="AD260" s="1"/>
      <c r="AE260" s="1"/>
      <c r="AF260" s="1"/>
      <c r="AG260" s="1"/>
      <c r="AH260" s="1"/>
    </row>
    <row r="261" spans="26:34" x14ac:dyDescent="0.25">
      <c r="Z261" s="1"/>
      <c r="AA261" s="1"/>
      <c r="AB261" s="1"/>
      <c r="AC261" s="1"/>
      <c r="AD261" s="1"/>
      <c r="AE261" s="1"/>
      <c r="AF261" s="1"/>
      <c r="AG261" s="1"/>
      <c r="AH261" s="1"/>
    </row>
    <row r="262" spans="26:34" x14ac:dyDescent="0.25">
      <c r="Z262" s="1"/>
      <c r="AA262" s="1"/>
      <c r="AB262" s="1"/>
      <c r="AC262" s="1"/>
      <c r="AD262" s="1"/>
      <c r="AE262" s="1"/>
      <c r="AF262" s="1"/>
      <c r="AG262" s="1"/>
      <c r="AH262" s="1"/>
    </row>
    <row r="263" spans="26:34" x14ac:dyDescent="0.25">
      <c r="Z263" s="1"/>
      <c r="AA263" s="1"/>
      <c r="AB263" s="1"/>
      <c r="AC263" s="1"/>
      <c r="AD263" s="1"/>
      <c r="AE263" s="1"/>
      <c r="AF263" s="1"/>
      <c r="AG263" s="1"/>
      <c r="AH263" s="1"/>
    </row>
    <row r="264" spans="26:34" x14ac:dyDescent="0.25">
      <c r="Z264" s="1"/>
      <c r="AA264" s="1"/>
      <c r="AB264" s="1"/>
      <c r="AC264" s="1"/>
      <c r="AD264" s="1"/>
      <c r="AE264" s="1"/>
      <c r="AF264" s="1"/>
      <c r="AG264" s="1"/>
      <c r="AH264" s="1"/>
    </row>
    <row r="265" spans="26:34" x14ac:dyDescent="0.25">
      <c r="Z265" s="1"/>
      <c r="AA265" s="1"/>
      <c r="AB265" s="1"/>
      <c r="AC265" s="1"/>
      <c r="AD265" s="1"/>
      <c r="AE265" s="1"/>
      <c r="AF265" s="1"/>
      <c r="AG265" s="1"/>
      <c r="AH265" s="1"/>
    </row>
    <row r="266" spans="26:34" x14ac:dyDescent="0.25">
      <c r="Z266" s="1"/>
      <c r="AA266" s="1"/>
      <c r="AB266" s="1"/>
      <c r="AC266" s="1"/>
      <c r="AD266" s="1"/>
      <c r="AE266" s="1"/>
      <c r="AF266" s="1"/>
      <c r="AG266" s="1"/>
      <c r="AH266" s="1"/>
    </row>
    <row r="267" spans="26:34" x14ac:dyDescent="0.25">
      <c r="Z267" s="1"/>
      <c r="AA267" s="1"/>
      <c r="AB267" s="1"/>
      <c r="AC267" s="1"/>
      <c r="AD267" s="1"/>
      <c r="AE267" s="1"/>
      <c r="AF267" s="1"/>
      <c r="AG267" s="1"/>
      <c r="AH267" s="1"/>
    </row>
    <row r="268" spans="26:34" x14ac:dyDescent="0.25">
      <c r="Z268" s="1"/>
      <c r="AA268" s="1"/>
      <c r="AB268" s="1"/>
      <c r="AC268" s="1"/>
      <c r="AD268" s="1"/>
      <c r="AE268" s="1"/>
      <c r="AF268" s="1"/>
      <c r="AG268" s="1"/>
      <c r="AH268" s="1"/>
    </row>
    <row r="269" spans="26:34" x14ac:dyDescent="0.25">
      <c r="Z269" s="1"/>
      <c r="AA269" s="1"/>
      <c r="AB269" s="1"/>
      <c r="AC269" s="1"/>
      <c r="AD269" s="1"/>
      <c r="AE269" s="1"/>
      <c r="AF269" s="1"/>
      <c r="AG269" s="1"/>
      <c r="AH269" s="1"/>
    </row>
    <row r="270" spans="26:34" x14ac:dyDescent="0.25">
      <c r="Z270" s="1"/>
      <c r="AA270" s="1"/>
      <c r="AB270" s="1"/>
      <c r="AC270" s="1"/>
      <c r="AD270" s="1"/>
      <c r="AE270" s="1"/>
      <c r="AF270" s="1"/>
      <c r="AG270" s="1"/>
      <c r="AH270" s="1"/>
    </row>
    <row r="271" spans="26:34" x14ac:dyDescent="0.25">
      <c r="Z271" s="1"/>
      <c r="AA271" s="1"/>
      <c r="AB271" s="1"/>
      <c r="AC271" s="1"/>
      <c r="AD271" s="1"/>
      <c r="AE271" s="1"/>
      <c r="AF271" s="1"/>
      <c r="AG271" s="1"/>
      <c r="AH271" s="1"/>
    </row>
    <row r="272" spans="26:34" x14ac:dyDescent="0.25">
      <c r="Z272" s="1"/>
      <c r="AA272" s="1"/>
      <c r="AB272" s="1"/>
      <c r="AC272" s="1"/>
      <c r="AD272" s="1"/>
      <c r="AE272" s="1"/>
      <c r="AF272" s="1"/>
      <c r="AG272" s="1"/>
      <c r="AH272" s="1"/>
    </row>
    <row r="273" spans="26:34" x14ac:dyDescent="0.25">
      <c r="Z273" s="1"/>
      <c r="AA273" s="1"/>
      <c r="AB273" s="1"/>
      <c r="AC273" s="1"/>
      <c r="AD273" s="1"/>
      <c r="AE273" s="1"/>
      <c r="AF273" s="1"/>
      <c r="AG273" s="1"/>
      <c r="AH273" s="1"/>
    </row>
    <row r="274" spans="26:34" x14ac:dyDescent="0.25">
      <c r="Z274" s="1"/>
      <c r="AA274" s="1"/>
      <c r="AB274" s="1"/>
      <c r="AC274" s="1"/>
      <c r="AD274" s="1"/>
      <c r="AE274" s="1"/>
      <c r="AF274" s="1"/>
      <c r="AG274" s="1"/>
      <c r="AH274" s="1"/>
    </row>
    <row r="275" spans="26:34" x14ac:dyDescent="0.25">
      <c r="Z275" s="1"/>
      <c r="AA275" s="1"/>
      <c r="AB275" s="1"/>
      <c r="AC275" s="1"/>
      <c r="AD275" s="1"/>
      <c r="AE275" s="1"/>
      <c r="AF275" s="1"/>
      <c r="AG275" s="1"/>
      <c r="AH275" s="1"/>
    </row>
    <row r="276" spans="26:34" x14ac:dyDescent="0.25">
      <c r="Z276" s="1"/>
      <c r="AA276" s="1"/>
      <c r="AB276" s="1"/>
      <c r="AC276" s="1"/>
      <c r="AD276" s="1"/>
      <c r="AE276" s="1"/>
      <c r="AF276" s="1"/>
      <c r="AG276" s="1"/>
      <c r="AH276" s="1"/>
    </row>
    <row r="277" spans="26:34" x14ac:dyDescent="0.25">
      <c r="Z277" s="1"/>
      <c r="AA277" s="1"/>
      <c r="AB277" s="1"/>
      <c r="AC277" s="1"/>
      <c r="AD277" s="1"/>
      <c r="AE277" s="1"/>
      <c r="AF277" s="1"/>
      <c r="AG277" s="1"/>
      <c r="AH277" s="1"/>
    </row>
    <row r="278" spans="26:34" x14ac:dyDescent="0.25">
      <c r="Z278" s="1"/>
      <c r="AA278" s="1"/>
      <c r="AB278" s="1"/>
      <c r="AC278" s="1"/>
      <c r="AD278" s="1"/>
      <c r="AE278" s="1"/>
      <c r="AF278" s="1"/>
      <c r="AG278" s="1"/>
      <c r="AH278" s="1"/>
    </row>
    <row r="279" spans="26:34" x14ac:dyDescent="0.25">
      <c r="Z279" s="1"/>
      <c r="AA279" s="1"/>
      <c r="AB279" s="1"/>
      <c r="AC279" s="1"/>
      <c r="AD279" s="1"/>
      <c r="AE279" s="1"/>
      <c r="AF279" s="1"/>
      <c r="AG279" s="1"/>
      <c r="AH279" s="1"/>
    </row>
    <row r="280" spans="26:34" x14ac:dyDescent="0.25">
      <c r="Z280" s="1"/>
      <c r="AA280" s="1"/>
      <c r="AB280" s="1"/>
      <c r="AC280" s="1"/>
      <c r="AD280" s="1"/>
      <c r="AE280" s="1"/>
      <c r="AF280" s="1"/>
      <c r="AG280" s="1"/>
      <c r="AH280" s="1"/>
    </row>
    <row r="281" spans="26:34" x14ac:dyDescent="0.25">
      <c r="Z281" s="1"/>
      <c r="AA281" s="1"/>
      <c r="AB281" s="1"/>
      <c r="AC281" s="1"/>
      <c r="AD281" s="1"/>
      <c r="AE281" s="1"/>
      <c r="AF281" s="1"/>
      <c r="AG281" s="1"/>
      <c r="AH281" s="1"/>
    </row>
    <row r="282" spans="26:34" x14ac:dyDescent="0.25">
      <c r="Z282" s="1"/>
      <c r="AA282" s="1"/>
      <c r="AB282" s="1"/>
      <c r="AC282" s="1"/>
      <c r="AD282" s="1"/>
      <c r="AE282" s="1"/>
      <c r="AF282" s="1"/>
      <c r="AG282" s="1"/>
      <c r="AH282" s="1"/>
    </row>
    <row r="283" spans="26:34" x14ac:dyDescent="0.25">
      <c r="Z283" s="1"/>
      <c r="AA283" s="1"/>
      <c r="AB283" s="1"/>
      <c r="AC283" s="1"/>
      <c r="AD283" s="1"/>
      <c r="AE283" s="1"/>
      <c r="AF283" s="1"/>
      <c r="AG283" s="1"/>
      <c r="AH283" s="1"/>
    </row>
    <row r="284" spans="26:34" x14ac:dyDescent="0.25">
      <c r="Z284" s="1"/>
      <c r="AA284" s="1"/>
      <c r="AB284" s="1"/>
      <c r="AC284" s="1"/>
      <c r="AD284" s="1"/>
      <c r="AE284" s="1"/>
      <c r="AF284" s="1"/>
      <c r="AG284" s="1"/>
      <c r="AH284" s="1"/>
    </row>
    <row r="285" spans="26:34" x14ac:dyDescent="0.25">
      <c r="Z285" s="1"/>
      <c r="AA285" s="1"/>
      <c r="AB285" s="1"/>
      <c r="AC285" s="1"/>
      <c r="AD285" s="1"/>
      <c r="AE285" s="1"/>
      <c r="AF285" s="1"/>
      <c r="AG285" s="1"/>
      <c r="AH285" s="1"/>
    </row>
    <row r="286" spans="26:34" x14ac:dyDescent="0.25">
      <c r="Z286" s="1"/>
      <c r="AA286" s="1"/>
      <c r="AB286" s="1"/>
      <c r="AC286" s="1"/>
      <c r="AD286" s="1"/>
      <c r="AE286" s="1"/>
      <c r="AF286" s="1"/>
      <c r="AG286" s="1"/>
      <c r="AH286" s="1"/>
    </row>
    <row r="287" spans="26:34" x14ac:dyDescent="0.25">
      <c r="Z287" s="1"/>
      <c r="AA287" s="1"/>
      <c r="AB287" s="1"/>
      <c r="AC287" s="1"/>
      <c r="AD287" s="1"/>
      <c r="AE287" s="1"/>
      <c r="AF287" s="1"/>
      <c r="AG287" s="1"/>
      <c r="AH287" s="1"/>
    </row>
    <row r="288" spans="26:34" x14ac:dyDescent="0.25">
      <c r="Z288" s="1"/>
      <c r="AA288" s="1"/>
      <c r="AB288" s="1"/>
      <c r="AC288" s="1"/>
      <c r="AD288" s="1"/>
      <c r="AE288" s="1"/>
      <c r="AF288" s="1"/>
      <c r="AG288" s="1"/>
      <c r="AH288" s="1"/>
    </row>
    <row r="289" spans="26:34" x14ac:dyDescent="0.25">
      <c r="Z289" s="1"/>
      <c r="AA289" s="1"/>
      <c r="AB289" s="1"/>
      <c r="AC289" s="1"/>
      <c r="AD289" s="1"/>
      <c r="AE289" s="1"/>
      <c r="AF289" s="1"/>
      <c r="AG289" s="1"/>
      <c r="AH289" s="1"/>
    </row>
    <row r="290" spans="26:34" x14ac:dyDescent="0.25">
      <c r="Z290" s="1"/>
      <c r="AA290" s="1"/>
      <c r="AB290" s="1"/>
      <c r="AC290" s="1"/>
      <c r="AD290" s="1"/>
      <c r="AE290" s="1"/>
      <c r="AF290" s="1"/>
      <c r="AG290" s="1"/>
      <c r="AH290" s="1"/>
    </row>
    <row r="291" spans="26:34" x14ac:dyDescent="0.25">
      <c r="Z291" s="1"/>
      <c r="AA291" s="1"/>
      <c r="AB291" s="1"/>
      <c r="AC291" s="1"/>
      <c r="AD291" s="1"/>
      <c r="AE291" s="1"/>
      <c r="AF291" s="1"/>
      <c r="AG291" s="1"/>
      <c r="AH291" s="1"/>
    </row>
    <row r="292" spans="26:34" x14ac:dyDescent="0.25">
      <c r="Z292" s="1"/>
      <c r="AA292" s="1"/>
      <c r="AB292" s="1"/>
      <c r="AC292" s="1"/>
      <c r="AD292" s="1"/>
      <c r="AE292" s="1"/>
      <c r="AF292" s="1"/>
      <c r="AG292" s="1"/>
      <c r="AH292" s="1"/>
    </row>
    <row r="293" spans="26:34" x14ac:dyDescent="0.25">
      <c r="Z293" s="1"/>
      <c r="AA293" s="1"/>
      <c r="AB293" s="1"/>
      <c r="AC293" s="1"/>
      <c r="AD293" s="1"/>
      <c r="AE293" s="1"/>
      <c r="AF293" s="1"/>
      <c r="AG293" s="1"/>
      <c r="AH293" s="1"/>
    </row>
    <row r="294" spans="26:34" x14ac:dyDescent="0.25">
      <c r="Z294" s="1"/>
      <c r="AA294" s="1"/>
      <c r="AB294" s="1"/>
      <c r="AC294" s="1"/>
      <c r="AD294" s="1"/>
      <c r="AE294" s="1"/>
      <c r="AF294" s="1"/>
      <c r="AG294" s="1"/>
      <c r="AH294" s="1"/>
    </row>
    <row r="295" spans="26:34" x14ac:dyDescent="0.25">
      <c r="Z295" s="1"/>
      <c r="AA295" s="1"/>
      <c r="AB295" s="1"/>
      <c r="AC295" s="1"/>
      <c r="AD295" s="1"/>
      <c r="AE295" s="1"/>
      <c r="AF295" s="1"/>
      <c r="AG295" s="1"/>
      <c r="AH295" s="1"/>
    </row>
    <row r="296" spans="26:34" x14ac:dyDescent="0.25">
      <c r="Z296" s="1"/>
      <c r="AA296" s="1"/>
      <c r="AB296" s="1"/>
      <c r="AC296" s="1"/>
      <c r="AD296" s="1"/>
      <c r="AE296" s="1"/>
      <c r="AF296" s="1"/>
      <c r="AG296" s="1"/>
      <c r="AH296" s="1"/>
    </row>
    <row r="297" spans="26:34" x14ac:dyDescent="0.25">
      <c r="Z297" s="1"/>
      <c r="AA297" s="1"/>
      <c r="AB297" s="1"/>
      <c r="AC297" s="1"/>
      <c r="AD297" s="1"/>
      <c r="AE297" s="1"/>
      <c r="AF297" s="1"/>
      <c r="AG297" s="1"/>
      <c r="AH297" s="1"/>
    </row>
    <row r="298" spans="26:34" x14ac:dyDescent="0.25">
      <c r="Z298" s="1"/>
      <c r="AA298" s="1"/>
      <c r="AB298" s="1"/>
      <c r="AC298" s="1"/>
      <c r="AD298" s="1"/>
      <c r="AE298" s="1"/>
      <c r="AF298" s="1"/>
      <c r="AG298" s="1"/>
      <c r="AH298" s="1"/>
    </row>
    <row r="299" spans="26:34" x14ac:dyDescent="0.25">
      <c r="Z299" s="1"/>
      <c r="AA299" s="1"/>
      <c r="AB299" s="1"/>
      <c r="AC299" s="1"/>
      <c r="AD299" s="1"/>
      <c r="AE299" s="1"/>
      <c r="AF299" s="1"/>
      <c r="AG299" s="1"/>
      <c r="AH299" s="1"/>
    </row>
    <row r="300" spans="26:34" x14ac:dyDescent="0.25">
      <c r="Z300" s="1"/>
      <c r="AA300" s="1"/>
      <c r="AB300" s="1"/>
      <c r="AC300" s="1"/>
      <c r="AD300" s="1"/>
      <c r="AE300" s="1"/>
      <c r="AF300" s="1"/>
      <c r="AG300" s="1"/>
      <c r="AH300" s="1"/>
    </row>
    <row r="301" spans="26:34" x14ac:dyDescent="0.25">
      <c r="Z301" s="1"/>
      <c r="AA301" s="1"/>
      <c r="AB301" s="1"/>
      <c r="AC301" s="1"/>
      <c r="AD301" s="1"/>
      <c r="AE301" s="1"/>
      <c r="AF301" s="1"/>
      <c r="AG301" s="1"/>
      <c r="AH301" s="1"/>
    </row>
    <row r="302" spans="26:34" x14ac:dyDescent="0.25">
      <c r="Z302" s="1"/>
      <c r="AA302" s="1"/>
      <c r="AB302" s="1"/>
      <c r="AC302" s="1"/>
      <c r="AD302" s="1"/>
      <c r="AE302" s="1"/>
      <c r="AF302" s="1"/>
      <c r="AG302" s="1"/>
      <c r="AH302" s="1"/>
    </row>
    <row r="303" spans="26:34" x14ac:dyDescent="0.25">
      <c r="Z303" s="1"/>
      <c r="AA303" s="1"/>
      <c r="AB303" s="1"/>
      <c r="AC303" s="1"/>
      <c r="AD303" s="1"/>
      <c r="AE303" s="1"/>
      <c r="AF303" s="1"/>
      <c r="AG303" s="1"/>
      <c r="AH303" s="1"/>
    </row>
    <row r="304" spans="26:34" x14ac:dyDescent="0.25">
      <c r="Z304" s="1"/>
      <c r="AA304" s="1"/>
      <c r="AB304" s="1"/>
      <c r="AC304" s="1"/>
      <c r="AD304" s="1"/>
      <c r="AE304" s="1"/>
      <c r="AF304" s="1"/>
      <c r="AG304" s="1"/>
      <c r="AH304" s="1"/>
    </row>
    <row r="305" spans="26:34" x14ac:dyDescent="0.25">
      <c r="Z305" s="1"/>
      <c r="AA305" s="1"/>
      <c r="AB305" s="1"/>
      <c r="AC305" s="1"/>
      <c r="AD305" s="1"/>
      <c r="AE305" s="1"/>
      <c r="AF305" s="1"/>
      <c r="AG305" s="1"/>
      <c r="AH305" s="1"/>
    </row>
    <row r="306" spans="26:34" x14ac:dyDescent="0.25">
      <c r="Z306" s="1"/>
      <c r="AA306" s="1"/>
      <c r="AB306" s="1"/>
      <c r="AC306" s="1"/>
      <c r="AD306" s="1"/>
      <c r="AE306" s="1"/>
      <c r="AF306" s="1"/>
      <c r="AG306" s="1"/>
      <c r="AH306" s="1"/>
    </row>
    <row r="307" spans="26:34" x14ac:dyDescent="0.25">
      <c r="Z307" s="1"/>
      <c r="AA307" s="1"/>
      <c r="AB307" s="1"/>
      <c r="AC307" s="1"/>
      <c r="AD307" s="1"/>
      <c r="AE307" s="1"/>
      <c r="AF307" s="1"/>
      <c r="AG307" s="1"/>
      <c r="AH307" s="1"/>
    </row>
    <row r="308" spans="26:34" x14ac:dyDescent="0.25">
      <c r="Z308" s="1"/>
      <c r="AA308" s="1"/>
      <c r="AB308" s="1"/>
      <c r="AC308" s="1"/>
      <c r="AD308" s="1"/>
      <c r="AE308" s="1"/>
      <c r="AF308" s="1"/>
      <c r="AG308" s="1"/>
      <c r="AH308" s="1"/>
    </row>
    <row r="309" spans="26:34" x14ac:dyDescent="0.25">
      <c r="Z309" s="1"/>
      <c r="AA309" s="1"/>
      <c r="AB309" s="1"/>
      <c r="AC309" s="1"/>
      <c r="AD309" s="1"/>
      <c r="AE309" s="1"/>
      <c r="AF309" s="1"/>
      <c r="AG309" s="1"/>
      <c r="AH309" s="1"/>
    </row>
    <row r="310" spans="26:34" x14ac:dyDescent="0.25">
      <c r="Z310" s="1"/>
      <c r="AA310" s="1"/>
      <c r="AB310" s="1"/>
      <c r="AC310" s="1"/>
      <c r="AD310" s="1"/>
      <c r="AE310" s="1"/>
      <c r="AF310" s="1"/>
      <c r="AG310" s="1"/>
      <c r="AH310" s="1"/>
    </row>
    <row r="311" spans="26:34" x14ac:dyDescent="0.25">
      <c r="Z311" s="1"/>
      <c r="AA311" s="1"/>
      <c r="AB311" s="1"/>
      <c r="AC311" s="1"/>
      <c r="AD311" s="1"/>
      <c r="AE311" s="1"/>
      <c r="AF311" s="1"/>
      <c r="AG311" s="1"/>
      <c r="AH311" s="1"/>
    </row>
    <row r="312" spans="26:34" x14ac:dyDescent="0.25">
      <c r="Z312" s="1"/>
      <c r="AA312" s="1"/>
      <c r="AB312" s="1"/>
      <c r="AC312" s="1"/>
      <c r="AD312" s="1"/>
      <c r="AE312" s="1"/>
      <c r="AF312" s="1"/>
      <c r="AG312" s="1"/>
      <c r="AH312" s="1"/>
    </row>
    <row r="313" spans="26:34" x14ac:dyDescent="0.25">
      <c r="Z313" s="1"/>
      <c r="AA313" s="1"/>
      <c r="AB313" s="1"/>
      <c r="AC313" s="1"/>
      <c r="AD313" s="1"/>
      <c r="AE313" s="1"/>
      <c r="AF313" s="1"/>
      <c r="AG313" s="1"/>
      <c r="AH313" s="1"/>
    </row>
    <row r="314" spans="26:34" x14ac:dyDescent="0.25">
      <c r="Z314" s="1"/>
      <c r="AA314" s="1"/>
      <c r="AB314" s="1"/>
      <c r="AC314" s="1"/>
      <c r="AD314" s="1"/>
      <c r="AE314" s="1"/>
      <c r="AF314" s="1"/>
      <c r="AG314" s="1"/>
      <c r="AH314" s="1"/>
    </row>
    <row r="315" spans="26:34" x14ac:dyDescent="0.25">
      <c r="Z315" s="1"/>
      <c r="AA315" s="1"/>
      <c r="AB315" s="1"/>
      <c r="AC315" s="1"/>
      <c r="AD315" s="1"/>
      <c r="AE315" s="1"/>
      <c r="AF315" s="1"/>
      <c r="AG315" s="1"/>
      <c r="AH315" s="1"/>
    </row>
    <row r="316" spans="26:34" x14ac:dyDescent="0.25">
      <c r="Z316" s="1"/>
      <c r="AA316" s="1"/>
      <c r="AB316" s="1"/>
      <c r="AC316" s="1"/>
      <c r="AD316" s="1"/>
      <c r="AE316" s="1"/>
      <c r="AF316" s="1"/>
      <c r="AG316" s="1"/>
      <c r="AH316" s="1"/>
    </row>
    <row r="317" spans="26:34" x14ac:dyDescent="0.25">
      <c r="Z317" s="1"/>
      <c r="AA317" s="1"/>
      <c r="AB317" s="1"/>
      <c r="AC317" s="1"/>
      <c r="AD317" s="1"/>
      <c r="AE317" s="1"/>
      <c r="AF317" s="1"/>
      <c r="AG317" s="1"/>
      <c r="AH317" s="1"/>
    </row>
    <row r="318" spans="26:34" x14ac:dyDescent="0.25">
      <c r="Z318" s="1"/>
      <c r="AA318" s="1"/>
      <c r="AB318" s="1"/>
      <c r="AC318" s="1"/>
      <c r="AD318" s="1"/>
      <c r="AE318" s="1"/>
      <c r="AF318" s="1"/>
      <c r="AG318" s="1"/>
      <c r="AH318" s="1"/>
    </row>
    <row r="319" spans="26:34" x14ac:dyDescent="0.25">
      <c r="Z319" s="1"/>
      <c r="AA319" s="1"/>
      <c r="AB319" s="1"/>
      <c r="AC319" s="1"/>
      <c r="AD319" s="1"/>
      <c r="AE319" s="1"/>
      <c r="AF319" s="1"/>
      <c r="AG319" s="1"/>
      <c r="AH319" s="1"/>
    </row>
    <row r="320" spans="26:34" x14ac:dyDescent="0.25">
      <c r="Z320" s="1"/>
      <c r="AA320" s="1"/>
      <c r="AB320" s="1"/>
      <c r="AC320" s="1"/>
      <c r="AD320" s="1"/>
      <c r="AE320" s="1"/>
      <c r="AF320" s="1"/>
      <c r="AG320" s="1"/>
      <c r="AH320" s="1"/>
    </row>
    <row r="321" spans="26:34" x14ac:dyDescent="0.25">
      <c r="Z321" s="1"/>
      <c r="AA321" s="1"/>
      <c r="AB321" s="1"/>
      <c r="AC321" s="1"/>
      <c r="AD321" s="1"/>
      <c r="AE321" s="1"/>
      <c r="AF321" s="1"/>
      <c r="AG321" s="1"/>
      <c r="AH321" s="1"/>
    </row>
    <row r="322" spans="26:34" x14ac:dyDescent="0.25">
      <c r="Z322" s="1"/>
      <c r="AA322" s="1"/>
      <c r="AB322" s="1"/>
      <c r="AC322" s="1"/>
      <c r="AD322" s="1"/>
      <c r="AE322" s="1"/>
      <c r="AF322" s="1"/>
      <c r="AG322" s="1"/>
      <c r="AH322" s="1"/>
    </row>
    <row r="323" spans="26:34" x14ac:dyDescent="0.25">
      <c r="Z323" s="1"/>
      <c r="AA323" s="1"/>
      <c r="AB323" s="1"/>
      <c r="AC323" s="1"/>
      <c r="AD323" s="1"/>
      <c r="AE323" s="1"/>
      <c r="AF323" s="1"/>
      <c r="AG323" s="1"/>
      <c r="AH323" s="1"/>
    </row>
    <row r="324" spans="26:34" x14ac:dyDescent="0.25">
      <c r="Z324" s="1"/>
      <c r="AA324" s="1"/>
      <c r="AB324" s="1"/>
      <c r="AC324" s="1"/>
      <c r="AD324" s="1"/>
      <c r="AE324" s="1"/>
      <c r="AF324" s="1"/>
      <c r="AG324" s="1"/>
      <c r="AH324" s="1"/>
    </row>
    <row r="325" spans="26:34" x14ac:dyDescent="0.25">
      <c r="Z325" s="1"/>
      <c r="AA325" s="1"/>
      <c r="AB325" s="1"/>
      <c r="AC325" s="1"/>
      <c r="AD325" s="1"/>
      <c r="AE325" s="1"/>
      <c r="AF325" s="1"/>
      <c r="AG325" s="1"/>
      <c r="AH325" s="1"/>
    </row>
    <row r="326" spans="26:34" x14ac:dyDescent="0.25">
      <c r="Z326" s="1"/>
      <c r="AA326" s="1"/>
      <c r="AB326" s="1"/>
      <c r="AC326" s="1"/>
      <c r="AD326" s="1"/>
      <c r="AE326" s="1"/>
      <c r="AF326" s="1"/>
      <c r="AG326" s="1"/>
      <c r="AH326" s="1"/>
    </row>
    <row r="327" spans="26:34" x14ac:dyDescent="0.25">
      <c r="Z327" s="1"/>
      <c r="AA327" s="1"/>
      <c r="AB327" s="1"/>
      <c r="AC327" s="1"/>
      <c r="AD327" s="1"/>
      <c r="AE327" s="1"/>
      <c r="AF327" s="1"/>
      <c r="AG327" s="1"/>
      <c r="AH327" s="1"/>
    </row>
    <row r="328" spans="26:34" x14ac:dyDescent="0.25">
      <c r="Z328" s="1"/>
      <c r="AA328" s="1"/>
      <c r="AB328" s="1"/>
      <c r="AC328" s="1"/>
      <c r="AD328" s="1"/>
      <c r="AE328" s="1"/>
      <c r="AF328" s="1"/>
      <c r="AG328" s="1"/>
      <c r="AH328" s="1"/>
    </row>
    <row r="329" spans="26:34" x14ac:dyDescent="0.25">
      <c r="Z329" s="1"/>
      <c r="AA329" s="1"/>
      <c r="AB329" s="1"/>
      <c r="AC329" s="1"/>
      <c r="AD329" s="1"/>
      <c r="AE329" s="1"/>
      <c r="AF329" s="1"/>
      <c r="AG329" s="1"/>
      <c r="AH329" s="1"/>
    </row>
    <row r="330" spans="26:34" x14ac:dyDescent="0.25">
      <c r="Z330" s="1"/>
      <c r="AA330" s="1"/>
      <c r="AB330" s="1"/>
      <c r="AC330" s="1"/>
      <c r="AD330" s="1"/>
      <c r="AE330" s="1"/>
      <c r="AF330" s="1"/>
      <c r="AG330" s="1"/>
      <c r="AH330" s="1"/>
    </row>
    <row r="331" spans="26:34" x14ac:dyDescent="0.25">
      <c r="Z331" s="1"/>
      <c r="AA331" s="1"/>
      <c r="AB331" s="1"/>
      <c r="AC331" s="1"/>
      <c r="AD331" s="1"/>
      <c r="AE331" s="1"/>
      <c r="AF331" s="1"/>
      <c r="AG331" s="1"/>
      <c r="AH331" s="1"/>
    </row>
    <row r="332" spans="26:34" x14ac:dyDescent="0.25">
      <c r="Z332" s="1"/>
      <c r="AA332" s="1"/>
      <c r="AB332" s="1"/>
      <c r="AC332" s="1"/>
      <c r="AD332" s="1"/>
      <c r="AE332" s="1"/>
      <c r="AF332" s="1"/>
      <c r="AG332" s="1"/>
      <c r="AH332" s="1"/>
    </row>
    <row r="333" spans="26:34" x14ac:dyDescent="0.25">
      <c r="Z333" s="1"/>
      <c r="AA333" s="1"/>
      <c r="AB333" s="1"/>
      <c r="AC333" s="1"/>
      <c r="AD333" s="1"/>
      <c r="AE333" s="1"/>
      <c r="AF333" s="1"/>
      <c r="AG333" s="1"/>
      <c r="AH333" s="1"/>
    </row>
    <row r="334" spans="26:34" x14ac:dyDescent="0.25">
      <c r="Z334" s="1"/>
      <c r="AA334" s="1"/>
      <c r="AB334" s="1"/>
      <c r="AC334" s="1"/>
      <c r="AD334" s="1"/>
      <c r="AE334" s="1"/>
      <c r="AF334" s="1"/>
      <c r="AG334" s="1"/>
      <c r="AH334" s="1"/>
    </row>
    <row r="335" spans="26:34" x14ac:dyDescent="0.25">
      <c r="Z335" s="1"/>
      <c r="AA335" s="1"/>
      <c r="AB335" s="1"/>
      <c r="AC335" s="1"/>
      <c r="AD335" s="1"/>
      <c r="AE335" s="1"/>
      <c r="AF335" s="1"/>
      <c r="AG335" s="1"/>
      <c r="AH335" s="1"/>
    </row>
    <row r="336" spans="26:34" x14ac:dyDescent="0.25">
      <c r="Z336" s="1"/>
      <c r="AA336" s="1"/>
      <c r="AB336" s="1"/>
      <c r="AC336" s="1"/>
      <c r="AD336" s="1"/>
      <c r="AE336" s="1"/>
      <c r="AF336" s="1"/>
      <c r="AG336" s="1"/>
      <c r="AH336" s="1"/>
    </row>
    <row r="337" spans="26:34" x14ac:dyDescent="0.25">
      <c r="Z337" s="1"/>
      <c r="AA337" s="1"/>
      <c r="AB337" s="1"/>
      <c r="AC337" s="1"/>
      <c r="AD337" s="1"/>
      <c r="AE337" s="1"/>
      <c r="AF337" s="1"/>
      <c r="AG337" s="1"/>
      <c r="AH337" s="1"/>
    </row>
    <row r="338" spans="26:34" x14ac:dyDescent="0.25">
      <c r="Z338" s="1"/>
      <c r="AA338" s="1"/>
      <c r="AB338" s="1"/>
      <c r="AC338" s="1"/>
      <c r="AD338" s="1"/>
      <c r="AE338" s="1"/>
      <c r="AF338" s="1"/>
      <c r="AG338" s="1"/>
      <c r="AH338" s="1"/>
    </row>
    <row r="339" spans="26:34" x14ac:dyDescent="0.25">
      <c r="Z339" s="1"/>
      <c r="AA339" s="1"/>
      <c r="AB339" s="1"/>
      <c r="AC339" s="1"/>
      <c r="AD339" s="1"/>
      <c r="AE339" s="1"/>
      <c r="AF339" s="1"/>
      <c r="AG339" s="1"/>
      <c r="AH339" s="1"/>
    </row>
    <row r="340" spans="26:34" x14ac:dyDescent="0.25">
      <c r="Z340" s="1"/>
      <c r="AA340" s="1"/>
      <c r="AB340" s="1"/>
      <c r="AC340" s="1"/>
      <c r="AD340" s="1"/>
      <c r="AE340" s="1"/>
      <c r="AF340" s="1"/>
      <c r="AG340" s="1"/>
      <c r="AH340" s="1"/>
    </row>
    <row r="341" spans="26:34" x14ac:dyDescent="0.25">
      <c r="Z341" s="1"/>
      <c r="AA341" s="1"/>
      <c r="AB341" s="1"/>
      <c r="AC341" s="1"/>
      <c r="AD341" s="1"/>
      <c r="AE341" s="1"/>
      <c r="AF341" s="1"/>
      <c r="AG341" s="1"/>
      <c r="AH341" s="1"/>
    </row>
    <row r="342" spans="26:34" x14ac:dyDescent="0.25">
      <c r="Z342" s="1"/>
      <c r="AA342" s="1"/>
      <c r="AB342" s="1"/>
      <c r="AC342" s="1"/>
      <c r="AD342" s="1"/>
      <c r="AE342" s="1"/>
      <c r="AF342" s="1"/>
      <c r="AG342" s="1"/>
      <c r="AH342" s="1"/>
    </row>
    <row r="343" spans="26:34" x14ac:dyDescent="0.25">
      <c r="Z343" s="1"/>
      <c r="AA343" s="1"/>
      <c r="AB343" s="1"/>
      <c r="AC343" s="1"/>
      <c r="AD343" s="1"/>
      <c r="AE343" s="1"/>
      <c r="AF343" s="1"/>
      <c r="AG343" s="1"/>
      <c r="AH343" s="1"/>
    </row>
    <row r="344" spans="26:34" x14ac:dyDescent="0.25">
      <c r="Z344" s="1"/>
      <c r="AA344" s="1"/>
      <c r="AB344" s="1"/>
      <c r="AC344" s="1"/>
      <c r="AD344" s="1"/>
      <c r="AE344" s="1"/>
      <c r="AF344" s="1"/>
      <c r="AG344" s="1"/>
      <c r="AH344" s="1"/>
    </row>
    <row r="345" spans="26:34" x14ac:dyDescent="0.25">
      <c r="Z345" s="1"/>
      <c r="AA345" s="1"/>
      <c r="AB345" s="1"/>
      <c r="AC345" s="1"/>
      <c r="AD345" s="1"/>
      <c r="AE345" s="1"/>
      <c r="AF345" s="1"/>
      <c r="AG345" s="1"/>
      <c r="AH345" s="1"/>
    </row>
    <row r="346" spans="26:34" x14ac:dyDescent="0.25">
      <c r="Z346" s="1"/>
      <c r="AA346" s="1"/>
      <c r="AB346" s="1"/>
      <c r="AC346" s="1"/>
      <c r="AD346" s="1"/>
      <c r="AE346" s="1"/>
      <c r="AF346" s="1"/>
      <c r="AG346" s="1"/>
      <c r="AH346" s="1"/>
    </row>
    <row r="347" spans="26:34" x14ac:dyDescent="0.25">
      <c r="Z347" s="1"/>
      <c r="AA347" s="1"/>
      <c r="AB347" s="1"/>
      <c r="AC347" s="1"/>
      <c r="AD347" s="1"/>
      <c r="AE347" s="1"/>
      <c r="AF347" s="1"/>
      <c r="AG347" s="1"/>
      <c r="AH347" s="1"/>
    </row>
    <row r="348" spans="26:34" x14ac:dyDescent="0.25">
      <c r="Z348" s="1"/>
      <c r="AA348" s="1"/>
      <c r="AB348" s="1"/>
      <c r="AC348" s="1"/>
      <c r="AD348" s="1"/>
      <c r="AE348" s="1"/>
      <c r="AF348" s="1"/>
      <c r="AG348" s="1"/>
      <c r="AH348" s="1"/>
    </row>
    <row r="349" spans="26:34" x14ac:dyDescent="0.25">
      <c r="Z349" s="1"/>
      <c r="AA349" s="1"/>
      <c r="AB349" s="1"/>
      <c r="AC349" s="1"/>
      <c r="AD349" s="1"/>
      <c r="AE349" s="1"/>
      <c r="AF349" s="1"/>
      <c r="AG349" s="1"/>
      <c r="AH349" s="1"/>
    </row>
    <row r="350" spans="26:34" x14ac:dyDescent="0.25">
      <c r="Z350" s="1"/>
      <c r="AA350" s="1"/>
      <c r="AB350" s="1"/>
      <c r="AC350" s="1"/>
      <c r="AD350" s="1"/>
      <c r="AE350" s="1"/>
      <c r="AF350" s="1"/>
      <c r="AG350" s="1"/>
      <c r="AH350" s="1"/>
    </row>
    <row r="351" spans="26:34" x14ac:dyDescent="0.25">
      <c r="Z351" s="1"/>
      <c r="AA351" s="1"/>
      <c r="AB351" s="1"/>
      <c r="AC351" s="1"/>
      <c r="AD351" s="1"/>
      <c r="AE351" s="1"/>
      <c r="AF351" s="1"/>
      <c r="AG351" s="1"/>
      <c r="AH351" s="1"/>
    </row>
    <row r="352" spans="26:34" x14ac:dyDescent="0.25">
      <c r="Z352" s="1"/>
      <c r="AA352" s="1"/>
      <c r="AB352" s="1"/>
      <c r="AC352" s="1"/>
      <c r="AD352" s="1"/>
      <c r="AE352" s="1"/>
      <c r="AF352" s="1"/>
      <c r="AG352" s="1"/>
      <c r="AH352" s="1"/>
    </row>
    <row r="353" spans="26:34" x14ac:dyDescent="0.25">
      <c r="Z353" s="1"/>
      <c r="AA353" s="1"/>
      <c r="AB353" s="1"/>
      <c r="AC353" s="1"/>
      <c r="AD353" s="1"/>
      <c r="AE353" s="1"/>
      <c r="AF353" s="1"/>
      <c r="AG353" s="1"/>
      <c r="AH353" s="1"/>
    </row>
    <row r="354" spans="26:34" x14ac:dyDescent="0.25">
      <c r="Z354" s="1"/>
      <c r="AA354" s="1"/>
      <c r="AB354" s="1"/>
      <c r="AC354" s="1"/>
      <c r="AD354" s="1"/>
      <c r="AE354" s="1"/>
      <c r="AF354" s="1"/>
      <c r="AG354" s="1"/>
      <c r="AH354" s="1"/>
    </row>
    <row r="355" spans="26:34" x14ac:dyDescent="0.25">
      <c r="Z355" s="1"/>
      <c r="AA355" s="1"/>
      <c r="AB355" s="1"/>
      <c r="AC355" s="1"/>
      <c r="AD355" s="1"/>
      <c r="AE355" s="1"/>
      <c r="AF355" s="1"/>
      <c r="AG355" s="1"/>
      <c r="AH355" s="1"/>
    </row>
    <row r="356" spans="26:34" x14ac:dyDescent="0.25">
      <c r="Z356" s="1"/>
      <c r="AA356" s="1"/>
      <c r="AB356" s="1"/>
      <c r="AC356" s="1"/>
      <c r="AD356" s="1"/>
      <c r="AE356" s="1"/>
      <c r="AF356" s="1"/>
      <c r="AG356" s="1"/>
      <c r="AH356" s="1"/>
    </row>
    <row r="357" spans="26:34" x14ac:dyDescent="0.25">
      <c r="Z357" s="1"/>
      <c r="AA357" s="1"/>
      <c r="AB357" s="1"/>
      <c r="AC357" s="1"/>
      <c r="AD357" s="1"/>
      <c r="AE357" s="1"/>
      <c r="AF357" s="1"/>
      <c r="AG357" s="1"/>
      <c r="AH357" s="1"/>
    </row>
    <row r="358" spans="26:34" x14ac:dyDescent="0.25">
      <c r="Z358" s="1"/>
      <c r="AA358" s="1"/>
      <c r="AB358" s="1"/>
      <c r="AC358" s="1"/>
      <c r="AD358" s="1"/>
      <c r="AE358" s="1"/>
      <c r="AF358" s="1"/>
      <c r="AG358" s="1"/>
      <c r="AH358" s="1"/>
    </row>
    <row r="359" spans="26:34" x14ac:dyDescent="0.25">
      <c r="Z359" s="1"/>
      <c r="AA359" s="1"/>
      <c r="AB359" s="1"/>
      <c r="AC359" s="1"/>
      <c r="AD359" s="1"/>
      <c r="AE359" s="1"/>
      <c r="AF359" s="1"/>
      <c r="AG359" s="1"/>
      <c r="AH359" s="1"/>
    </row>
    <row r="360" spans="26:34" x14ac:dyDescent="0.25">
      <c r="Z360" s="1"/>
      <c r="AA360" s="1"/>
      <c r="AB360" s="1"/>
      <c r="AC360" s="1"/>
      <c r="AD360" s="1"/>
      <c r="AE360" s="1"/>
      <c r="AF360" s="1"/>
      <c r="AG360" s="1"/>
      <c r="AH360" s="1"/>
    </row>
    <row r="361" spans="26:34" x14ac:dyDescent="0.25">
      <c r="Z361" s="1"/>
      <c r="AA361" s="1"/>
      <c r="AB361" s="1"/>
      <c r="AC361" s="1"/>
      <c r="AD361" s="1"/>
      <c r="AE361" s="1"/>
      <c r="AF361" s="1"/>
      <c r="AG361" s="1"/>
      <c r="AH361" s="1"/>
    </row>
    <row r="362" spans="26:34" x14ac:dyDescent="0.25">
      <c r="Z362" s="1"/>
      <c r="AA362" s="1"/>
      <c r="AB362" s="1"/>
      <c r="AC362" s="1"/>
      <c r="AD362" s="1"/>
      <c r="AE362" s="1"/>
      <c r="AF362" s="1"/>
      <c r="AG362" s="1"/>
      <c r="AH362" s="1"/>
    </row>
    <row r="363" spans="26:34" x14ac:dyDescent="0.25">
      <c r="Z363" s="1"/>
      <c r="AA363" s="1"/>
      <c r="AB363" s="1"/>
      <c r="AC363" s="1"/>
      <c r="AD363" s="1"/>
      <c r="AE363" s="1"/>
      <c r="AF363" s="1"/>
      <c r="AG363" s="1"/>
      <c r="AH363" s="1"/>
    </row>
    <row r="364" spans="26:34" x14ac:dyDescent="0.25">
      <c r="Z364" s="1"/>
      <c r="AA364" s="1"/>
      <c r="AB364" s="1"/>
      <c r="AC364" s="1"/>
      <c r="AD364" s="1"/>
      <c r="AE364" s="1"/>
      <c r="AF364" s="1"/>
      <c r="AG364" s="1"/>
      <c r="AH364" s="1"/>
    </row>
    <row r="365" spans="26:34" x14ac:dyDescent="0.25">
      <c r="Z365" s="1"/>
      <c r="AA365" s="1"/>
      <c r="AB365" s="1"/>
      <c r="AC365" s="1"/>
      <c r="AD365" s="1"/>
      <c r="AE365" s="1"/>
      <c r="AF365" s="1"/>
      <c r="AG365" s="1"/>
      <c r="AH365" s="1"/>
    </row>
    <row r="366" spans="26:34" x14ac:dyDescent="0.25">
      <c r="Z366" s="1"/>
      <c r="AA366" s="1"/>
      <c r="AB366" s="1"/>
      <c r="AC366" s="1"/>
      <c r="AD366" s="1"/>
      <c r="AE366" s="1"/>
      <c r="AF366" s="1"/>
      <c r="AG366" s="1"/>
      <c r="AH366" s="1"/>
    </row>
    <row r="367" spans="26:34" x14ac:dyDescent="0.25">
      <c r="Z367" s="1"/>
      <c r="AA367" s="1"/>
      <c r="AB367" s="1"/>
      <c r="AC367" s="1"/>
      <c r="AD367" s="1"/>
      <c r="AE367" s="1"/>
      <c r="AF367" s="1"/>
      <c r="AG367" s="1"/>
      <c r="AH367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B6C30-8DF4-4422-8910-AD5675D3CDA9}">
  <dimension ref="A1:AR62"/>
  <sheetViews>
    <sheetView tabSelected="1" workbookViewId="0">
      <selection activeCell="L1" sqref="L1"/>
    </sheetView>
  </sheetViews>
  <sheetFormatPr defaultRowHeight="15" x14ac:dyDescent="0.25"/>
  <cols>
    <col min="1" max="1" width="13.85546875" bestFit="1" customWidth="1"/>
    <col min="2" max="4" width="11.140625" bestFit="1" customWidth="1"/>
    <col min="5" max="6" width="12" customWidth="1"/>
    <col min="7" max="9" width="12.140625" bestFit="1" customWidth="1"/>
    <col min="10" max="11" width="12" bestFit="1" customWidth="1"/>
    <col min="12" max="12" width="3" customWidth="1"/>
    <col min="13" max="13" width="13.85546875" bestFit="1" customWidth="1"/>
    <col min="14" max="16" width="10.5703125" bestFit="1" customWidth="1"/>
    <col min="17" max="17" width="12.5703125" bestFit="1" customWidth="1"/>
    <col min="18" max="18" width="12" bestFit="1" customWidth="1"/>
    <col min="19" max="21" width="11.5703125" bestFit="1" customWidth="1"/>
    <col min="22" max="22" width="12.5703125" bestFit="1" customWidth="1"/>
    <col min="23" max="23" width="12" bestFit="1" customWidth="1"/>
  </cols>
  <sheetData>
    <row r="1" spans="1:44" ht="15.75" thickBo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 t="s">
        <v>4</v>
      </c>
      <c r="H1" s="2" t="s">
        <v>5</v>
      </c>
      <c r="I1" s="2" t="s">
        <v>6</v>
      </c>
      <c r="M1" s="2" t="s">
        <v>0</v>
      </c>
      <c r="N1" s="2" t="s">
        <v>7</v>
      </c>
      <c r="O1" s="2" t="s">
        <v>8</v>
      </c>
      <c r="P1" s="2" t="s">
        <v>9</v>
      </c>
      <c r="Q1" s="2"/>
      <c r="R1" s="2"/>
      <c r="S1" s="2" t="s">
        <v>10</v>
      </c>
      <c r="T1" s="2" t="s">
        <v>11</v>
      </c>
      <c r="U1" s="2" t="s">
        <v>12</v>
      </c>
      <c r="X1" s="10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2"/>
      <c r="AM1" s="12"/>
      <c r="AN1" s="11"/>
      <c r="AO1" s="11"/>
      <c r="AP1" s="11"/>
      <c r="AQ1" s="12"/>
      <c r="AR1" s="12"/>
    </row>
    <row r="2" spans="1:44" x14ac:dyDescent="0.25">
      <c r="A2" s="1">
        <v>100078.1</v>
      </c>
      <c r="B2">
        <v>33.25271</v>
      </c>
      <c r="C2">
        <v>36.60671</v>
      </c>
      <c r="D2">
        <v>41.282820000000001</v>
      </c>
      <c r="E2" s="3">
        <f>AVERAGE(B2:D2)</f>
        <v>37.047413333333331</v>
      </c>
      <c r="F2" s="4">
        <f>STDEV(B2:D2)</f>
        <v>4.0331540045023493</v>
      </c>
      <c r="G2">
        <v>31.734179999999999</v>
      </c>
      <c r="H2">
        <v>31.607890000000001</v>
      </c>
      <c r="I2">
        <v>33.041229999999999</v>
      </c>
      <c r="J2" s="3">
        <f>AVERAGE(G2:I2)</f>
        <v>32.127766666666666</v>
      </c>
      <c r="K2" s="4">
        <f>STDEV(G2:I2)</f>
        <v>0.79359859944012767</v>
      </c>
      <c r="M2" s="1">
        <v>100078.1</v>
      </c>
      <c r="N2">
        <v>-12.125500000000001</v>
      </c>
      <c r="O2">
        <v>-2.402091</v>
      </c>
      <c r="P2">
        <v>-15.014060000000001</v>
      </c>
      <c r="Q2" s="3">
        <f>AVERAGE(N2:P2)</f>
        <v>-9.8472170000000006</v>
      </c>
      <c r="R2" s="4">
        <f>STDEV(N2:P2)</f>
        <v>6.6074481144619677</v>
      </c>
      <c r="S2">
        <v>0.87377660000000001</v>
      </c>
      <c r="T2">
        <v>-5.833901</v>
      </c>
      <c r="U2">
        <v>-3.4082059999999998</v>
      </c>
      <c r="V2" s="3">
        <f>AVERAGE(S2:U2)</f>
        <v>-2.7894434666666665</v>
      </c>
      <c r="W2" s="4">
        <f>STDEV(S2:U2)</f>
        <v>3.3963782181727424</v>
      </c>
    </row>
    <row r="3" spans="1:44" x14ac:dyDescent="0.25">
      <c r="A3" s="1">
        <v>79453.13</v>
      </c>
      <c r="B3">
        <v>32.947360000000003</v>
      </c>
      <c r="C3">
        <v>37.218620000000001</v>
      </c>
      <c r="D3">
        <v>41.101909999999997</v>
      </c>
      <c r="E3" s="5">
        <f t="shared" ref="E3:E62" si="0">AVERAGE(B3:D3)</f>
        <v>37.089296666666662</v>
      </c>
      <c r="F3" s="6">
        <f t="shared" ref="F3:F62" si="1">STDEV(B3:D3)</f>
        <v>4.078812917876145</v>
      </c>
      <c r="G3">
        <v>31.757960000000001</v>
      </c>
      <c r="H3">
        <v>33.323070000000001</v>
      </c>
      <c r="I3">
        <v>33.562600000000003</v>
      </c>
      <c r="J3" s="5">
        <f t="shared" ref="J3:J62" si="2">AVERAGE(G3:I3)</f>
        <v>32.881210000000003</v>
      </c>
      <c r="K3" s="6">
        <f t="shared" ref="K3:K62" si="3">STDEV(G3:I3)</f>
        <v>0.9801079415554198</v>
      </c>
      <c r="M3" s="1">
        <v>79453.13</v>
      </c>
      <c r="N3">
        <v>-1.485223</v>
      </c>
      <c r="O3">
        <v>-2.548362</v>
      </c>
      <c r="P3">
        <v>-11.257529999999999</v>
      </c>
      <c r="Q3" s="5">
        <f t="shared" ref="Q3:Q62" si="4">AVERAGE(N3:P3)</f>
        <v>-5.0970383333333329</v>
      </c>
      <c r="R3" s="6">
        <f t="shared" ref="R3:R62" si="5">STDEV(N3:P3)</f>
        <v>5.3615584781509487</v>
      </c>
      <c r="S3">
        <v>-3.1406260000000001</v>
      </c>
      <c r="T3">
        <v>-4.0996059999999996</v>
      </c>
      <c r="U3">
        <v>-5.2983890000000002</v>
      </c>
      <c r="V3" s="5">
        <f t="shared" ref="V3:V62" si="6">AVERAGE(S3:U3)</f>
        <v>-4.1795403333333327</v>
      </c>
      <c r="W3" s="6">
        <f t="shared" ref="W3:W62" si="7">STDEV(S3:U3)</f>
        <v>1.0811000944761489</v>
      </c>
    </row>
    <row r="4" spans="1:44" x14ac:dyDescent="0.25">
      <c r="A4" s="1">
        <v>63140.62</v>
      </c>
      <c r="B4">
        <v>34.23489</v>
      </c>
      <c r="C4">
        <v>36.168080000000003</v>
      </c>
      <c r="D4">
        <v>41.542169999999999</v>
      </c>
      <c r="E4" s="5">
        <f t="shared" si="0"/>
        <v>37.315046666666667</v>
      </c>
      <c r="F4" s="6">
        <f t="shared" si="1"/>
        <v>3.7862560201910966</v>
      </c>
      <c r="G4">
        <v>31.584320000000002</v>
      </c>
      <c r="H4">
        <v>33.098959999999998</v>
      </c>
      <c r="I4">
        <v>32.452680000000001</v>
      </c>
      <c r="J4" s="5">
        <f t="shared" si="2"/>
        <v>32.378653333333332</v>
      </c>
      <c r="K4" s="6">
        <f t="shared" si="3"/>
        <v>0.76002864612679621</v>
      </c>
      <c r="M4" s="1">
        <v>63140.62</v>
      </c>
      <c r="N4">
        <v>-1.9697210000000001</v>
      </c>
      <c r="O4">
        <v>-2.2153779999999998</v>
      </c>
      <c r="P4">
        <v>-10.061719999999999</v>
      </c>
      <c r="Q4" s="5">
        <f t="shared" si="4"/>
        <v>-4.7489396666666659</v>
      </c>
      <c r="R4" s="6">
        <f t="shared" si="5"/>
        <v>4.6026419579522297</v>
      </c>
      <c r="S4">
        <v>-1.088965</v>
      </c>
      <c r="T4">
        <v>-1.3755630000000001</v>
      </c>
      <c r="U4">
        <v>-2.4649709999999998</v>
      </c>
      <c r="V4" s="5">
        <f t="shared" si="6"/>
        <v>-1.6431663333333333</v>
      </c>
      <c r="W4" s="6">
        <f t="shared" si="7"/>
        <v>0.72598676710897003</v>
      </c>
    </row>
    <row r="5" spans="1:44" x14ac:dyDescent="0.25">
      <c r="A5" s="1">
        <v>50203.12</v>
      </c>
      <c r="B5">
        <v>33.689300000000003</v>
      </c>
      <c r="C5">
        <v>36.231140000000003</v>
      </c>
      <c r="D5">
        <v>39.946680000000001</v>
      </c>
      <c r="E5" s="5">
        <f t="shared" si="0"/>
        <v>36.622373333333336</v>
      </c>
      <c r="F5" s="6">
        <f t="shared" si="1"/>
        <v>3.1469824843702781</v>
      </c>
      <c r="G5">
        <v>31.461449999999999</v>
      </c>
      <c r="H5">
        <v>33.4985</v>
      </c>
      <c r="I5">
        <v>33.05406</v>
      </c>
      <c r="J5" s="5">
        <f t="shared" si="2"/>
        <v>32.671336666666662</v>
      </c>
      <c r="K5" s="6">
        <f t="shared" si="3"/>
        <v>1.0710980524832141</v>
      </c>
      <c r="M5" s="1">
        <v>50203.12</v>
      </c>
      <c r="N5">
        <v>1.1117699999999999</v>
      </c>
      <c r="O5">
        <v>-0.80597229999999997</v>
      </c>
      <c r="P5">
        <v>-6.0200339999999999</v>
      </c>
      <c r="Q5" s="5">
        <f t="shared" si="4"/>
        <v>-1.9047454333333331</v>
      </c>
      <c r="R5" s="6">
        <f t="shared" si="5"/>
        <v>3.6906820335143156</v>
      </c>
      <c r="S5">
        <v>-5.4842700000000004</v>
      </c>
      <c r="T5">
        <v>-0.95005300000000004</v>
      </c>
      <c r="U5">
        <v>0.83659740000000005</v>
      </c>
      <c r="V5" s="5">
        <f t="shared" si="6"/>
        <v>-1.8659085333333334</v>
      </c>
      <c r="W5" s="6">
        <f t="shared" si="7"/>
        <v>3.2584405304606454</v>
      </c>
    </row>
    <row r="6" spans="1:44" x14ac:dyDescent="0.25">
      <c r="A6" s="1">
        <v>39890.620000000003</v>
      </c>
      <c r="B6">
        <v>36.27449</v>
      </c>
      <c r="C6">
        <v>36.75009</v>
      </c>
      <c r="D6">
        <v>39.859529999999999</v>
      </c>
      <c r="E6" s="5">
        <f t="shared" si="0"/>
        <v>37.628036666666667</v>
      </c>
      <c r="F6" s="6">
        <f t="shared" si="1"/>
        <v>1.9471057271071162</v>
      </c>
      <c r="G6">
        <v>32.30312</v>
      </c>
      <c r="H6">
        <v>33.29786</v>
      </c>
      <c r="I6">
        <v>33.378129999999999</v>
      </c>
      <c r="J6" s="5">
        <f t="shared" si="2"/>
        <v>32.993036666666661</v>
      </c>
      <c r="K6" s="6">
        <f t="shared" si="3"/>
        <v>0.59883184069764772</v>
      </c>
      <c r="M6" s="1">
        <v>39890.620000000003</v>
      </c>
      <c r="N6">
        <v>-2.6253649999999999</v>
      </c>
      <c r="O6">
        <v>-0.69812830000000003</v>
      </c>
      <c r="P6">
        <v>-4.8697660000000003</v>
      </c>
      <c r="Q6" s="5">
        <f t="shared" si="4"/>
        <v>-2.7310864333333336</v>
      </c>
      <c r="R6" s="6">
        <f t="shared" si="5"/>
        <v>2.0878273494508259</v>
      </c>
      <c r="S6">
        <v>-1.3339380000000001</v>
      </c>
      <c r="T6">
        <v>-2.2197840000000002</v>
      </c>
      <c r="U6">
        <v>-1.360498</v>
      </c>
      <c r="V6" s="5">
        <f t="shared" si="6"/>
        <v>-1.6380733333333335</v>
      </c>
      <c r="W6" s="6">
        <f t="shared" si="7"/>
        <v>0.50395122103764589</v>
      </c>
    </row>
    <row r="7" spans="1:44" x14ac:dyDescent="0.25">
      <c r="A7" s="1">
        <v>31640.63</v>
      </c>
      <c r="B7">
        <v>34.369759999999999</v>
      </c>
      <c r="C7">
        <v>36.697479999999999</v>
      </c>
      <c r="D7">
        <v>38.406849999999999</v>
      </c>
      <c r="E7" s="5">
        <f t="shared" si="0"/>
        <v>36.491363333333332</v>
      </c>
      <c r="F7" s="6">
        <f t="shared" si="1"/>
        <v>2.0264222109998031</v>
      </c>
      <c r="G7">
        <v>31.31344</v>
      </c>
      <c r="H7">
        <v>33.99823</v>
      </c>
      <c r="I7">
        <v>32.316429999999997</v>
      </c>
      <c r="J7" s="5">
        <f t="shared" si="2"/>
        <v>32.542699999999996</v>
      </c>
      <c r="K7" s="6">
        <f t="shared" si="3"/>
        <v>1.3566218783065531</v>
      </c>
      <c r="M7" s="1">
        <v>31640.63</v>
      </c>
      <c r="N7">
        <v>-0.44472010000000001</v>
      </c>
      <c r="O7">
        <v>-1.0752269999999999</v>
      </c>
      <c r="P7">
        <v>-8.5750679999999999</v>
      </c>
      <c r="Q7" s="5">
        <f t="shared" si="4"/>
        <v>-3.365005033333333</v>
      </c>
      <c r="R7" s="6">
        <f t="shared" si="5"/>
        <v>4.5230467414355235</v>
      </c>
      <c r="S7">
        <v>-1.3092250000000001</v>
      </c>
      <c r="T7">
        <v>-0.82372069999999997</v>
      </c>
      <c r="U7">
        <v>2.0242040000000001</v>
      </c>
      <c r="V7" s="5">
        <f t="shared" si="6"/>
        <v>-3.6247233333333316E-2</v>
      </c>
      <c r="W7" s="6">
        <f t="shared" si="7"/>
        <v>1.8008395458891566</v>
      </c>
    </row>
    <row r="8" spans="1:44" x14ac:dyDescent="0.25">
      <c r="A8" s="1">
        <v>25171.88</v>
      </c>
      <c r="B8">
        <v>32.809510000000003</v>
      </c>
      <c r="C8">
        <v>36.113460000000003</v>
      </c>
      <c r="D8">
        <v>40.372909999999997</v>
      </c>
      <c r="E8" s="5">
        <f t="shared" si="0"/>
        <v>36.431960000000004</v>
      </c>
      <c r="F8" s="6">
        <f t="shared" si="1"/>
        <v>3.7917458482208399</v>
      </c>
      <c r="G8">
        <v>29.470859999999998</v>
      </c>
      <c r="H8">
        <v>30.0291</v>
      </c>
      <c r="I8">
        <v>32.075690000000002</v>
      </c>
      <c r="J8" s="5">
        <f t="shared" si="2"/>
        <v>30.525216666666665</v>
      </c>
      <c r="K8" s="6">
        <f t="shared" si="3"/>
        <v>1.3714531134651806</v>
      </c>
      <c r="M8" s="1">
        <v>25171.88</v>
      </c>
      <c r="N8">
        <v>-4.7032119999999997</v>
      </c>
      <c r="O8">
        <v>-4.3218350000000001</v>
      </c>
      <c r="P8">
        <v>-5.2298970000000002</v>
      </c>
      <c r="Q8" s="5">
        <f t="shared" si="4"/>
        <v>-4.7516480000000003</v>
      </c>
      <c r="R8" s="6">
        <f t="shared" si="5"/>
        <v>0.45596456390052953</v>
      </c>
      <c r="S8">
        <v>-2.3861089999999998</v>
      </c>
      <c r="T8">
        <v>11.78138</v>
      </c>
      <c r="U8">
        <v>1.40684E-2</v>
      </c>
      <c r="V8" s="5">
        <f t="shared" si="6"/>
        <v>3.1364464666666669</v>
      </c>
      <c r="W8" s="6">
        <f t="shared" si="7"/>
        <v>7.5823063598539102</v>
      </c>
    </row>
    <row r="9" spans="1:44" x14ac:dyDescent="0.25">
      <c r="A9" s="1">
        <v>20015.62</v>
      </c>
      <c r="B9">
        <v>34.489159999999998</v>
      </c>
      <c r="C9">
        <v>36.103000000000002</v>
      </c>
      <c r="D9">
        <v>41.486800000000002</v>
      </c>
      <c r="E9" s="5">
        <f t="shared" si="0"/>
        <v>37.359653333333334</v>
      </c>
      <c r="F9" s="6">
        <f t="shared" si="1"/>
        <v>3.6641676534423673</v>
      </c>
      <c r="G9">
        <v>28.91358</v>
      </c>
      <c r="H9">
        <v>33.029710000000001</v>
      </c>
      <c r="I9">
        <v>34.108939999999997</v>
      </c>
      <c r="J9" s="5">
        <f t="shared" si="2"/>
        <v>32.017410000000005</v>
      </c>
      <c r="K9" s="6">
        <f t="shared" si="3"/>
        <v>2.7416244910454086</v>
      </c>
      <c r="M9" s="1">
        <v>20015.62</v>
      </c>
      <c r="N9">
        <v>-3.1343679999999998</v>
      </c>
      <c r="O9">
        <v>-2.899527</v>
      </c>
      <c r="P9">
        <v>-5.114204</v>
      </c>
      <c r="Q9" s="5">
        <f t="shared" si="4"/>
        <v>-3.7160329999999995</v>
      </c>
      <c r="R9" s="6">
        <f t="shared" si="5"/>
        <v>1.2165316201196772</v>
      </c>
      <c r="S9">
        <v>1.037366</v>
      </c>
      <c r="T9">
        <v>-2.2024050000000002</v>
      </c>
      <c r="U9">
        <v>-2.8151190000000001</v>
      </c>
      <c r="V9" s="5">
        <f t="shared" si="6"/>
        <v>-1.3267193333333334</v>
      </c>
      <c r="W9" s="6">
        <f t="shared" si="7"/>
        <v>2.0701519772495773</v>
      </c>
    </row>
    <row r="10" spans="1:44" x14ac:dyDescent="0.25">
      <c r="A10" s="1">
        <v>15890.62</v>
      </c>
      <c r="B10">
        <v>34.861969999999999</v>
      </c>
      <c r="C10">
        <v>36.058999999999997</v>
      </c>
      <c r="D10">
        <v>41.29345</v>
      </c>
      <c r="E10" s="5">
        <f t="shared" si="0"/>
        <v>37.404806666666666</v>
      </c>
      <c r="F10" s="6">
        <f t="shared" si="1"/>
        <v>3.4204357084490473</v>
      </c>
      <c r="G10">
        <v>31.781500000000001</v>
      </c>
      <c r="H10">
        <v>34.3294</v>
      </c>
      <c r="I10">
        <v>34.366709999999998</v>
      </c>
      <c r="J10" s="5">
        <f t="shared" si="2"/>
        <v>33.492536666666666</v>
      </c>
      <c r="K10" s="6">
        <f t="shared" si="3"/>
        <v>1.4819186431897431</v>
      </c>
      <c r="M10" s="1">
        <v>15890.62</v>
      </c>
      <c r="N10">
        <v>-2.5289799999999998</v>
      </c>
      <c r="O10">
        <v>-0.79635449999999997</v>
      </c>
      <c r="P10">
        <v>-3.909268</v>
      </c>
      <c r="Q10" s="5">
        <f t="shared" si="4"/>
        <v>-2.4115341666666663</v>
      </c>
      <c r="R10" s="6">
        <f t="shared" si="5"/>
        <v>1.5597765088133893</v>
      </c>
      <c r="S10">
        <v>-0.85100450000000005</v>
      </c>
      <c r="T10">
        <v>-0.77769350000000004</v>
      </c>
      <c r="U10">
        <v>1.773072</v>
      </c>
      <c r="V10" s="5">
        <f t="shared" si="6"/>
        <v>4.812466666666667E-2</v>
      </c>
      <c r="W10" s="6">
        <f t="shared" si="7"/>
        <v>1.4942978627973018</v>
      </c>
    </row>
    <row r="11" spans="1:44" x14ac:dyDescent="0.25">
      <c r="A11" s="1">
        <v>12609.37</v>
      </c>
      <c r="B11">
        <v>33.570590000000003</v>
      </c>
      <c r="C11">
        <v>37.027880000000003</v>
      </c>
      <c r="D11">
        <v>43.164839999999998</v>
      </c>
      <c r="E11" s="5">
        <f t="shared" si="0"/>
        <v>37.921103333333335</v>
      </c>
      <c r="F11" s="6">
        <f t="shared" si="1"/>
        <v>4.8590939698706634</v>
      </c>
      <c r="G11">
        <v>32.077500000000001</v>
      </c>
      <c r="H11">
        <v>32.816890000000001</v>
      </c>
      <c r="I11">
        <v>33.297789999999999</v>
      </c>
      <c r="J11" s="5">
        <f t="shared" si="2"/>
        <v>32.730726666666669</v>
      </c>
      <c r="K11" s="6">
        <f t="shared" si="3"/>
        <v>0.61469098824802415</v>
      </c>
      <c r="M11" s="1">
        <v>12609.37</v>
      </c>
      <c r="N11">
        <v>-0.26949709999999999</v>
      </c>
      <c r="O11">
        <v>-0.77570600000000001</v>
      </c>
      <c r="P11">
        <v>-1.0124820000000001</v>
      </c>
      <c r="Q11" s="5">
        <f t="shared" si="4"/>
        <v>-0.68589503333333335</v>
      </c>
      <c r="R11" s="6">
        <f t="shared" si="5"/>
        <v>0.37954729311009905</v>
      </c>
      <c r="S11">
        <v>-0.5554829</v>
      </c>
      <c r="T11">
        <v>-3.4140619999999999</v>
      </c>
      <c r="U11">
        <v>0.30307729999999999</v>
      </c>
      <c r="V11" s="5">
        <f t="shared" si="6"/>
        <v>-1.2221558666666665</v>
      </c>
      <c r="W11" s="6">
        <f t="shared" si="7"/>
        <v>1.9461810751479995</v>
      </c>
    </row>
    <row r="12" spans="1:44" x14ac:dyDescent="0.25">
      <c r="A12" s="1">
        <v>10078.129999999999</v>
      </c>
      <c r="B12">
        <v>34.164270000000002</v>
      </c>
      <c r="C12">
        <v>36.70158</v>
      </c>
      <c r="D12">
        <v>40.5764</v>
      </c>
      <c r="E12" s="5">
        <f t="shared" si="0"/>
        <v>37.147416666666665</v>
      </c>
      <c r="F12" s="6">
        <f t="shared" si="1"/>
        <v>3.2292306412260685</v>
      </c>
      <c r="G12">
        <v>32.342939999999999</v>
      </c>
      <c r="H12">
        <v>34.791820000000001</v>
      </c>
      <c r="I12">
        <v>36.558439999999997</v>
      </c>
      <c r="J12" s="5">
        <f t="shared" si="2"/>
        <v>34.564399999999999</v>
      </c>
      <c r="K12" s="6">
        <f t="shared" si="3"/>
        <v>2.1169317312563476</v>
      </c>
      <c r="M12" s="1">
        <v>10078.129999999999</v>
      </c>
      <c r="N12">
        <v>0.91396250000000001</v>
      </c>
      <c r="O12">
        <v>-0.5881537</v>
      </c>
      <c r="P12">
        <v>-0.1384881</v>
      </c>
      <c r="Q12" s="5">
        <f t="shared" si="4"/>
        <v>6.2440233333333338E-2</v>
      </c>
      <c r="R12" s="6">
        <f t="shared" si="5"/>
        <v>0.77095227863188343</v>
      </c>
      <c r="S12">
        <v>1.004262</v>
      </c>
      <c r="T12">
        <v>0.43685960000000001</v>
      </c>
      <c r="U12">
        <v>-2.1887300000000001</v>
      </c>
      <c r="V12" s="5">
        <f t="shared" si="6"/>
        <v>-0.24920280000000003</v>
      </c>
      <c r="W12" s="6">
        <f t="shared" si="7"/>
        <v>1.7034701906802832</v>
      </c>
    </row>
    <row r="13" spans="1:44" x14ac:dyDescent="0.25">
      <c r="A13" s="1">
        <v>8015.625</v>
      </c>
      <c r="B13">
        <v>34.596200000000003</v>
      </c>
      <c r="C13">
        <v>36.776069999999997</v>
      </c>
      <c r="D13">
        <v>37.897500000000001</v>
      </c>
      <c r="E13" s="5">
        <f t="shared" si="0"/>
        <v>36.423256666666667</v>
      </c>
      <c r="F13" s="6">
        <f t="shared" si="1"/>
        <v>1.6786909657924913</v>
      </c>
      <c r="G13">
        <v>29.59159</v>
      </c>
      <c r="H13">
        <v>35.639670000000002</v>
      </c>
      <c r="I13">
        <v>33.571559999999998</v>
      </c>
      <c r="J13" s="5">
        <f t="shared" si="2"/>
        <v>32.93427333333333</v>
      </c>
      <c r="K13" s="6">
        <f t="shared" si="3"/>
        <v>3.0739906706483899</v>
      </c>
      <c r="M13" s="1">
        <v>8015.625</v>
      </c>
      <c r="N13">
        <v>1.7189669999999999</v>
      </c>
      <c r="O13">
        <v>-0.27731060000000002</v>
      </c>
      <c r="P13">
        <v>-0.97806400000000004</v>
      </c>
      <c r="Q13" s="5">
        <f t="shared" si="4"/>
        <v>0.15453079999999994</v>
      </c>
      <c r="R13" s="6">
        <f t="shared" si="5"/>
        <v>1.3994139129670391</v>
      </c>
      <c r="S13">
        <v>3.5213559999999999</v>
      </c>
      <c r="T13">
        <v>-3.8102490000000002</v>
      </c>
      <c r="U13">
        <v>1.8479639999999999</v>
      </c>
      <c r="V13" s="5">
        <f t="shared" si="6"/>
        <v>0.51969033333333325</v>
      </c>
      <c r="W13" s="6">
        <f t="shared" si="7"/>
        <v>3.8420490846911797</v>
      </c>
    </row>
    <row r="14" spans="1:44" x14ac:dyDescent="0.25">
      <c r="A14" s="1">
        <v>6328.125</v>
      </c>
      <c r="B14">
        <v>34.736330000000002</v>
      </c>
      <c r="C14">
        <v>37.496589999999998</v>
      </c>
      <c r="D14">
        <v>40.792400000000001</v>
      </c>
      <c r="E14" s="5">
        <f t="shared" si="0"/>
        <v>37.675106666666672</v>
      </c>
      <c r="F14" s="6">
        <f t="shared" si="1"/>
        <v>3.0319790750322353</v>
      </c>
      <c r="G14">
        <v>30.543589999999998</v>
      </c>
      <c r="H14">
        <v>34.526690000000002</v>
      </c>
      <c r="I14">
        <v>33.403030000000001</v>
      </c>
      <c r="J14" s="5">
        <f t="shared" si="2"/>
        <v>32.824436666666664</v>
      </c>
      <c r="K14" s="6">
        <f t="shared" si="3"/>
        <v>2.053618534814424</v>
      </c>
      <c r="M14" s="1">
        <v>6328.125</v>
      </c>
      <c r="N14">
        <v>-0.83171099999999998</v>
      </c>
      <c r="O14">
        <v>-2.3080270000000001</v>
      </c>
      <c r="P14">
        <v>1.3823190000000001</v>
      </c>
      <c r="Q14" s="5">
        <f t="shared" si="4"/>
        <v>-0.58580633333333332</v>
      </c>
      <c r="R14" s="6">
        <f t="shared" si="5"/>
        <v>1.8574216615365864</v>
      </c>
      <c r="S14">
        <v>-4.1509340000000003</v>
      </c>
      <c r="T14">
        <v>-2.1127210000000001</v>
      </c>
      <c r="U14">
        <v>-1.102304</v>
      </c>
      <c r="V14" s="5">
        <f t="shared" si="6"/>
        <v>-2.4553196666666666</v>
      </c>
      <c r="W14" s="6">
        <f t="shared" si="7"/>
        <v>1.5529219568369608</v>
      </c>
    </row>
    <row r="15" spans="1:44" x14ac:dyDescent="0.25">
      <c r="A15" s="1">
        <v>5015.625</v>
      </c>
      <c r="B15">
        <v>38.61186</v>
      </c>
      <c r="C15">
        <v>33.998359999999998</v>
      </c>
      <c r="D15">
        <v>41.287399999999998</v>
      </c>
      <c r="E15" s="5">
        <f t="shared" si="0"/>
        <v>37.965873333333327</v>
      </c>
      <c r="F15" s="6">
        <f t="shared" si="1"/>
        <v>3.6872076305157182</v>
      </c>
      <c r="G15">
        <v>31.960059999999999</v>
      </c>
      <c r="H15">
        <v>32.66507</v>
      </c>
      <c r="I15">
        <v>33.754899999999999</v>
      </c>
      <c r="J15" s="5">
        <f t="shared" si="2"/>
        <v>32.793343333333333</v>
      </c>
      <c r="K15" s="6">
        <f t="shared" si="3"/>
        <v>0.90426942469229477</v>
      </c>
      <c r="M15" s="1">
        <v>5015.625</v>
      </c>
      <c r="N15">
        <v>-1.8453729999999999</v>
      </c>
      <c r="O15">
        <v>6.3585130000000003</v>
      </c>
      <c r="P15">
        <v>-2.2824930000000001</v>
      </c>
      <c r="Q15" s="5">
        <f t="shared" si="4"/>
        <v>0.7435489999999999</v>
      </c>
      <c r="R15" s="6">
        <f t="shared" si="5"/>
        <v>4.8676107090205969</v>
      </c>
      <c r="S15">
        <v>-0.47266059999999999</v>
      </c>
      <c r="T15">
        <v>1.9229579999999999</v>
      </c>
      <c r="U15">
        <v>3.0742999999999999E-2</v>
      </c>
      <c r="V15" s="5">
        <f t="shared" si="6"/>
        <v>0.49368013333333333</v>
      </c>
      <c r="W15" s="6">
        <f t="shared" si="7"/>
        <v>1.2631231971706691</v>
      </c>
    </row>
    <row r="16" spans="1:44" x14ac:dyDescent="0.25">
      <c r="A16" s="1">
        <v>3984.375</v>
      </c>
      <c r="B16">
        <v>34.382860000000001</v>
      </c>
      <c r="C16">
        <v>35.509419999999999</v>
      </c>
      <c r="D16">
        <v>36.266300000000001</v>
      </c>
      <c r="E16" s="5">
        <f t="shared" si="0"/>
        <v>35.386193333333331</v>
      </c>
      <c r="F16" s="6">
        <f t="shared" si="1"/>
        <v>0.9477474172654512</v>
      </c>
      <c r="G16">
        <v>29.35041</v>
      </c>
      <c r="H16">
        <v>34.966230000000003</v>
      </c>
      <c r="I16">
        <v>33.742919999999998</v>
      </c>
      <c r="J16" s="5">
        <f t="shared" si="2"/>
        <v>32.686520000000002</v>
      </c>
      <c r="K16" s="6">
        <f t="shared" si="3"/>
        <v>2.9531922199714673</v>
      </c>
      <c r="M16" s="1">
        <v>3984.375</v>
      </c>
      <c r="N16">
        <v>-0.71621219999999997</v>
      </c>
      <c r="O16">
        <v>5.56047E-2</v>
      </c>
      <c r="P16">
        <v>-3.077572</v>
      </c>
      <c r="Q16" s="5">
        <f t="shared" si="4"/>
        <v>-1.2460598333333335</v>
      </c>
      <c r="R16" s="6">
        <f t="shared" si="5"/>
        <v>1.6324071012671508</v>
      </c>
      <c r="S16">
        <v>3.2662559999999998</v>
      </c>
      <c r="T16">
        <v>-0.29347259999999997</v>
      </c>
      <c r="U16">
        <v>-0.85053529999999999</v>
      </c>
      <c r="V16" s="5">
        <f t="shared" si="6"/>
        <v>0.70741603333333336</v>
      </c>
      <c r="W16" s="6">
        <f t="shared" si="7"/>
        <v>2.2334561097525114</v>
      </c>
    </row>
    <row r="17" spans="1:23" x14ac:dyDescent="0.25">
      <c r="A17" s="1">
        <v>3170.9560000000001</v>
      </c>
      <c r="B17">
        <v>37.070740000000001</v>
      </c>
      <c r="C17">
        <v>37.2517</v>
      </c>
      <c r="D17">
        <v>39.929859999999998</v>
      </c>
      <c r="E17" s="5">
        <f t="shared" si="0"/>
        <v>38.084099999999999</v>
      </c>
      <c r="F17" s="6">
        <f t="shared" si="1"/>
        <v>1.6010337640412196</v>
      </c>
      <c r="G17">
        <v>33.03134</v>
      </c>
      <c r="H17">
        <v>35.42877</v>
      </c>
      <c r="I17">
        <v>31.48753</v>
      </c>
      <c r="J17" s="5">
        <f t="shared" si="2"/>
        <v>33.31588</v>
      </c>
      <c r="K17" s="6">
        <f t="shared" si="3"/>
        <v>1.9859671304178226</v>
      </c>
      <c r="M17" s="1">
        <v>3170.9560000000001</v>
      </c>
      <c r="N17">
        <v>-0.57364490000000001</v>
      </c>
      <c r="O17">
        <v>0.26831939999999999</v>
      </c>
      <c r="P17">
        <v>-4.3069040000000003</v>
      </c>
      <c r="Q17" s="5">
        <f t="shared" si="4"/>
        <v>-1.5374098333333335</v>
      </c>
      <c r="R17" s="6">
        <f t="shared" si="5"/>
        <v>2.4351179488926493</v>
      </c>
      <c r="S17">
        <v>-5.3888790000000002</v>
      </c>
      <c r="T17">
        <v>1.202647</v>
      </c>
      <c r="U17">
        <v>2.820735</v>
      </c>
      <c r="V17" s="5">
        <f t="shared" si="6"/>
        <v>-0.4551656666666668</v>
      </c>
      <c r="W17" s="6">
        <f t="shared" si="7"/>
        <v>4.3486431947872353</v>
      </c>
    </row>
    <row r="18" spans="1:23" x14ac:dyDescent="0.25">
      <c r="A18" s="1">
        <v>2527.5729999999999</v>
      </c>
      <c r="B18">
        <v>32.94473</v>
      </c>
      <c r="C18">
        <v>35.962949999999999</v>
      </c>
      <c r="D18">
        <v>42.013039999999997</v>
      </c>
      <c r="E18" s="5">
        <f t="shared" si="0"/>
        <v>36.973573333333327</v>
      </c>
      <c r="F18" s="6">
        <f t="shared" si="1"/>
        <v>4.6178546106859821</v>
      </c>
      <c r="G18">
        <v>32.290950000000002</v>
      </c>
      <c r="H18">
        <v>32.766559999999998</v>
      </c>
      <c r="I18">
        <v>34.344079999999998</v>
      </c>
      <c r="J18" s="5">
        <f t="shared" si="2"/>
        <v>33.133863333333331</v>
      </c>
      <c r="K18" s="6">
        <f t="shared" si="3"/>
        <v>1.0747183366972621</v>
      </c>
      <c r="M18" s="1">
        <v>2527.5729999999999</v>
      </c>
      <c r="N18">
        <v>-1.3200540000000001</v>
      </c>
      <c r="O18">
        <v>-1.3537509999999999</v>
      </c>
      <c r="P18">
        <v>0.5237948</v>
      </c>
      <c r="Q18" s="5">
        <f t="shared" si="4"/>
        <v>-0.71667006666666655</v>
      </c>
      <c r="R18" s="6">
        <f t="shared" si="5"/>
        <v>1.0744062015960321</v>
      </c>
      <c r="S18">
        <v>-1.114379</v>
      </c>
      <c r="T18">
        <v>4.9754379999999996</v>
      </c>
      <c r="U18">
        <v>-5.3802979999999998</v>
      </c>
      <c r="V18" s="5">
        <f t="shared" si="6"/>
        <v>-0.50641300000000011</v>
      </c>
      <c r="W18" s="6">
        <f t="shared" si="7"/>
        <v>5.2045685717733603</v>
      </c>
    </row>
    <row r="19" spans="1:23" x14ac:dyDescent="0.25">
      <c r="A19" s="1">
        <v>1976.1030000000001</v>
      </c>
      <c r="B19">
        <v>35.305509999999998</v>
      </c>
      <c r="C19">
        <v>37.144210000000001</v>
      </c>
      <c r="D19">
        <v>41.117379999999997</v>
      </c>
      <c r="E19" s="5">
        <f t="shared" si="0"/>
        <v>37.855699999999999</v>
      </c>
      <c r="F19" s="6">
        <f t="shared" si="1"/>
        <v>2.970542330837922</v>
      </c>
      <c r="G19">
        <v>30.181439999999998</v>
      </c>
      <c r="H19">
        <v>33.77469</v>
      </c>
      <c r="I19">
        <v>31.4453</v>
      </c>
      <c r="J19" s="5">
        <f t="shared" si="2"/>
        <v>31.800476666666668</v>
      </c>
      <c r="K19" s="6">
        <f t="shared" si="3"/>
        <v>1.8227655469185648</v>
      </c>
      <c r="M19" s="1">
        <v>1976.1030000000001</v>
      </c>
      <c r="N19">
        <v>-0.1861285</v>
      </c>
      <c r="O19">
        <v>-0.2435727</v>
      </c>
      <c r="P19">
        <v>-0.34925060000000002</v>
      </c>
      <c r="Q19" s="5">
        <f t="shared" si="4"/>
        <v>-0.25965060000000001</v>
      </c>
      <c r="R19" s="6">
        <f t="shared" si="5"/>
        <v>8.2741035939913249E-2</v>
      </c>
      <c r="S19">
        <v>-1.7530840000000001</v>
      </c>
      <c r="T19">
        <v>-1.486882</v>
      </c>
      <c r="U19">
        <v>0.50428620000000002</v>
      </c>
      <c r="V19" s="5">
        <f t="shared" si="6"/>
        <v>-0.91189326666666659</v>
      </c>
      <c r="W19" s="6">
        <f t="shared" si="7"/>
        <v>1.2336486888726521</v>
      </c>
    </row>
    <row r="20" spans="1:23" x14ac:dyDescent="0.25">
      <c r="A20" s="1">
        <v>1577.5239999999999</v>
      </c>
      <c r="B20">
        <v>36.097969999999997</v>
      </c>
      <c r="C20">
        <v>29.582039999999999</v>
      </c>
      <c r="D20">
        <v>41.804009999999998</v>
      </c>
      <c r="E20" s="5">
        <f t="shared" si="0"/>
        <v>35.82800666666666</v>
      </c>
      <c r="F20" s="6">
        <f t="shared" si="1"/>
        <v>6.1154556511541749</v>
      </c>
      <c r="G20">
        <v>30.049980000000001</v>
      </c>
      <c r="H20">
        <v>32.573099999999997</v>
      </c>
      <c r="I20">
        <v>33.585529999999999</v>
      </c>
      <c r="J20" s="5">
        <f t="shared" si="2"/>
        <v>32.069536666666664</v>
      </c>
      <c r="K20" s="6">
        <f t="shared" si="3"/>
        <v>1.8207719444327251</v>
      </c>
      <c r="M20" s="1">
        <v>1577.5239999999999</v>
      </c>
      <c r="N20">
        <v>-0.43160369999999998</v>
      </c>
      <c r="O20">
        <v>-20.829709999999999</v>
      </c>
      <c r="P20">
        <v>-1.999646</v>
      </c>
      <c r="Q20" s="5">
        <f t="shared" si="4"/>
        <v>-7.7536532333333321</v>
      </c>
      <c r="R20" s="6">
        <f t="shared" si="5"/>
        <v>11.35130541336388</v>
      </c>
      <c r="S20">
        <v>1.0594539999999999</v>
      </c>
      <c r="T20">
        <v>2.4577779999999998</v>
      </c>
      <c r="U20">
        <v>-5.783061</v>
      </c>
      <c r="V20" s="5">
        <f t="shared" si="6"/>
        <v>-0.75527633333333333</v>
      </c>
      <c r="W20" s="6">
        <f t="shared" si="7"/>
        <v>4.4099650217456752</v>
      </c>
    </row>
    <row r="21" spans="1:23" x14ac:dyDescent="0.25">
      <c r="A21" s="1">
        <v>1265.625</v>
      </c>
      <c r="B21">
        <v>35.197249999999997</v>
      </c>
      <c r="C21">
        <v>37.626220000000004</v>
      </c>
      <c r="D21">
        <v>51.493549999999999</v>
      </c>
      <c r="E21" s="5">
        <f t="shared" si="0"/>
        <v>41.439006666666664</v>
      </c>
      <c r="F21" s="6">
        <f t="shared" si="1"/>
        <v>8.7917776954739715</v>
      </c>
      <c r="G21">
        <v>31.228639999999999</v>
      </c>
      <c r="H21">
        <v>35.810899999999997</v>
      </c>
      <c r="I21">
        <v>34.866430000000001</v>
      </c>
      <c r="J21" s="5">
        <f t="shared" si="2"/>
        <v>33.968656666666668</v>
      </c>
      <c r="K21" s="6">
        <f t="shared" si="3"/>
        <v>2.4194574589013405</v>
      </c>
      <c r="M21" s="1">
        <v>1265.625</v>
      </c>
      <c r="N21">
        <v>-3.6526230000000002</v>
      </c>
      <c r="O21">
        <v>-1.894331</v>
      </c>
      <c r="P21">
        <v>2.9049529999999999</v>
      </c>
      <c r="Q21" s="5">
        <f t="shared" si="4"/>
        <v>-0.8806670000000002</v>
      </c>
      <c r="R21" s="6">
        <f t="shared" si="5"/>
        <v>3.3942726433826729</v>
      </c>
      <c r="S21">
        <v>3.9346100000000002</v>
      </c>
      <c r="T21">
        <v>-0.69225979999999998</v>
      </c>
      <c r="U21">
        <v>0.86994559999999999</v>
      </c>
      <c r="V21" s="5">
        <f t="shared" si="6"/>
        <v>1.3707652666666668</v>
      </c>
      <c r="W21" s="6">
        <f t="shared" si="7"/>
        <v>2.3537409140404755</v>
      </c>
    </row>
    <row r="22" spans="1:23" x14ac:dyDescent="0.25">
      <c r="A22" s="1">
        <v>998.26400000000001</v>
      </c>
      <c r="B22">
        <v>34.286940000000001</v>
      </c>
      <c r="C22">
        <v>36.196890000000003</v>
      </c>
      <c r="D22">
        <v>40.412529999999997</v>
      </c>
      <c r="E22" s="5">
        <f t="shared" si="0"/>
        <v>36.965453333333336</v>
      </c>
      <c r="F22" s="6">
        <f t="shared" si="1"/>
        <v>3.1342830775208097</v>
      </c>
      <c r="G22">
        <v>31.428719999999998</v>
      </c>
      <c r="H22">
        <v>33.142209999999999</v>
      </c>
      <c r="I22">
        <v>32.23366</v>
      </c>
      <c r="J22" s="5">
        <f t="shared" si="2"/>
        <v>32.268196666666668</v>
      </c>
      <c r="K22" s="6">
        <f t="shared" si="3"/>
        <v>0.85726692519502545</v>
      </c>
      <c r="M22" s="1">
        <v>998.26400000000001</v>
      </c>
      <c r="N22">
        <v>3.6518000000000002E-2</v>
      </c>
      <c r="O22">
        <v>-1.692647</v>
      </c>
      <c r="P22">
        <v>0.1918619</v>
      </c>
      <c r="Q22" s="5">
        <f t="shared" si="4"/>
        <v>-0.48808903333333337</v>
      </c>
      <c r="R22" s="6">
        <f t="shared" si="5"/>
        <v>1.0460654153120172</v>
      </c>
      <c r="S22">
        <v>0.44329370000000001</v>
      </c>
      <c r="T22">
        <v>-2.4328669999999999</v>
      </c>
      <c r="U22">
        <v>-4.1909929999999997</v>
      </c>
      <c r="V22" s="5">
        <f t="shared" si="6"/>
        <v>-2.0601887666666667</v>
      </c>
      <c r="W22" s="6">
        <f t="shared" si="7"/>
        <v>2.3395127919397156</v>
      </c>
    </row>
    <row r="23" spans="1:23" x14ac:dyDescent="0.25">
      <c r="A23" s="1">
        <v>796.875</v>
      </c>
      <c r="B23">
        <v>38.55715</v>
      </c>
      <c r="C23">
        <v>36.999809999999997</v>
      </c>
      <c r="D23">
        <v>35.730339999999998</v>
      </c>
      <c r="E23" s="5">
        <f t="shared" si="0"/>
        <v>37.09576666666667</v>
      </c>
      <c r="F23" s="6">
        <f t="shared" si="1"/>
        <v>1.4158458445160391</v>
      </c>
      <c r="G23">
        <v>25.251550000000002</v>
      </c>
      <c r="H23">
        <v>32.981920000000002</v>
      </c>
      <c r="I23">
        <v>28.567710000000002</v>
      </c>
      <c r="J23" s="5">
        <f t="shared" si="2"/>
        <v>28.933726666666669</v>
      </c>
      <c r="K23" s="6">
        <f t="shared" si="3"/>
        <v>3.8781608056440366</v>
      </c>
      <c r="M23" s="1">
        <v>796.875</v>
      </c>
      <c r="N23">
        <v>-0.50180860000000005</v>
      </c>
      <c r="O23">
        <v>-0.33826270000000003</v>
      </c>
      <c r="P23">
        <v>16.887149999999998</v>
      </c>
      <c r="Q23" s="5">
        <f t="shared" si="4"/>
        <v>5.3490262333333325</v>
      </c>
      <c r="R23" s="6">
        <f t="shared" si="5"/>
        <v>9.9926428864710442</v>
      </c>
      <c r="S23">
        <v>8.1223270000000003</v>
      </c>
      <c r="T23">
        <v>-1.6372690000000001</v>
      </c>
      <c r="U23">
        <v>0.59376499999999999</v>
      </c>
      <c r="V23" s="5">
        <f t="shared" si="6"/>
        <v>2.3596076666666668</v>
      </c>
      <c r="W23" s="6">
        <f t="shared" si="7"/>
        <v>5.1138125467570017</v>
      </c>
    </row>
    <row r="24" spans="1:23" x14ac:dyDescent="0.25">
      <c r="A24" s="1">
        <v>627.79020000000003</v>
      </c>
      <c r="B24">
        <v>36.894210000000001</v>
      </c>
      <c r="C24">
        <v>36.072929999999999</v>
      </c>
      <c r="D24">
        <v>42.329810000000002</v>
      </c>
      <c r="E24" s="5">
        <f t="shared" si="0"/>
        <v>38.432316666666672</v>
      </c>
      <c r="F24" s="6">
        <f t="shared" si="1"/>
        <v>3.4002155699504319</v>
      </c>
      <c r="G24">
        <v>35.530029999999996</v>
      </c>
      <c r="H24">
        <v>32.747700000000002</v>
      </c>
      <c r="I24">
        <v>31.336960000000001</v>
      </c>
      <c r="J24" s="5">
        <f t="shared" si="2"/>
        <v>33.204896666666663</v>
      </c>
      <c r="K24" s="6">
        <f t="shared" si="3"/>
        <v>2.1335956974631634</v>
      </c>
      <c r="M24" s="1">
        <v>627.79020000000003</v>
      </c>
      <c r="N24">
        <v>-3.249743</v>
      </c>
      <c r="O24">
        <v>-0.81093400000000004</v>
      </c>
      <c r="P24">
        <v>-1.9689700000000001</v>
      </c>
      <c r="Q24" s="5">
        <f t="shared" si="4"/>
        <v>-2.0098823333333335</v>
      </c>
      <c r="R24" s="6">
        <f t="shared" si="5"/>
        <v>1.2199191362071224</v>
      </c>
      <c r="S24">
        <v>0.24463299999999999</v>
      </c>
      <c r="T24">
        <v>-5.5109919999999999</v>
      </c>
      <c r="U24">
        <v>-5.5076729999999996</v>
      </c>
      <c r="V24" s="5">
        <f t="shared" si="6"/>
        <v>-3.5913439999999994</v>
      </c>
      <c r="W24" s="6">
        <f t="shared" si="7"/>
        <v>3.3220539448264539</v>
      </c>
    </row>
    <row r="25" spans="1:23" x14ac:dyDescent="0.25">
      <c r="A25" s="1">
        <v>505.5147</v>
      </c>
      <c r="B25">
        <v>32.26173</v>
      </c>
      <c r="C25">
        <v>36.830199999999998</v>
      </c>
      <c r="D25">
        <v>40.538879999999999</v>
      </c>
      <c r="E25" s="5">
        <f t="shared" si="0"/>
        <v>36.54360333333333</v>
      </c>
      <c r="F25" s="6">
        <f t="shared" si="1"/>
        <v>4.1460108860968194</v>
      </c>
      <c r="G25">
        <v>33.633540000000004</v>
      </c>
      <c r="H25">
        <v>34.145580000000002</v>
      </c>
      <c r="I25">
        <v>32.58249</v>
      </c>
      <c r="J25" s="5">
        <f t="shared" si="2"/>
        <v>33.453870000000002</v>
      </c>
      <c r="K25" s="6">
        <f t="shared" si="3"/>
        <v>0.79688366070587902</v>
      </c>
      <c r="M25" s="1">
        <v>505.5147</v>
      </c>
      <c r="N25">
        <v>-2.958046</v>
      </c>
      <c r="O25">
        <v>2.184879</v>
      </c>
      <c r="P25">
        <v>-2.609537</v>
      </c>
      <c r="Q25" s="5">
        <f t="shared" si="4"/>
        <v>-1.1275679999999999</v>
      </c>
      <c r="R25" s="6">
        <f t="shared" si="5"/>
        <v>2.873950847983834</v>
      </c>
      <c r="S25">
        <v>-3.0737420000000002</v>
      </c>
      <c r="T25">
        <v>-1.9308510000000001</v>
      </c>
      <c r="U25">
        <v>-1.5904720000000001</v>
      </c>
      <c r="V25" s="5">
        <f t="shared" si="6"/>
        <v>-2.1983549999999998</v>
      </c>
      <c r="W25" s="6">
        <f t="shared" si="7"/>
        <v>0.77697571759804751</v>
      </c>
    </row>
    <row r="26" spans="1:23" x14ac:dyDescent="0.25">
      <c r="A26" s="1">
        <v>397.99529999999999</v>
      </c>
      <c r="B26">
        <v>35.24653</v>
      </c>
      <c r="C26">
        <v>36.982700000000001</v>
      </c>
      <c r="D26">
        <v>41.408720000000002</v>
      </c>
      <c r="E26" s="5">
        <f t="shared" si="0"/>
        <v>37.879316666666668</v>
      </c>
      <c r="F26" s="6">
        <f t="shared" si="1"/>
        <v>3.177434103838086</v>
      </c>
      <c r="G26">
        <v>32.80959</v>
      </c>
      <c r="H26">
        <v>34.300269999999998</v>
      </c>
      <c r="I26">
        <v>33.644010000000002</v>
      </c>
      <c r="J26" s="5">
        <f t="shared" si="2"/>
        <v>33.584623333333333</v>
      </c>
      <c r="K26" s="6">
        <f t="shared" si="3"/>
        <v>0.74711230597101774</v>
      </c>
      <c r="M26" s="1">
        <v>397.99529999999999</v>
      </c>
      <c r="N26">
        <v>-1.422126</v>
      </c>
      <c r="O26">
        <v>-1.2181169999999999</v>
      </c>
      <c r="P26">
        <v>-1.157848</v>
      </c>
      <c r="Q26" s="5">
        <f t="shared" si="4"/>
        <v>-1.2660303333333334</v>
      </c>
      <c r="R26" s="6">
        <f t="shared" si="5"/>
        <v>0.13850083376764682</v>
      </c>
      <c r="S26">
        <v>-1.298826</v>
      </c>
      <c r="T26">
        <v>-1.2738769999999999</v>
      </c>
      <c r="U26">
        <v>-1.492056</v>
      </c>
      <c r="V26" s="5">
        <f t="shared" si="6"/>
        <v>-1.3549196666666665</v>
      </c>
      <c r="W26" s="6">
        <f t="shared" si="7"/>
        <v>0.1194168898872071</v>
      </c>
    </row>
    <row r="27" spans="1:23" x14ac:dyDescent="0.25">
      <c r="A27" s="1">
        <v>315.50479999999999</v>
      </c>
      <c r="B27">
        <v>34.516719999999999</v>
      </c>
      <c r="C27">
        <v>37.024180000000001</v>
      </c>
      <c r="D27">
        <v>41.61647</v>
      </c>
      <c r="E27" s="5">
        <f t="shared" si="0"/>
        <v>37.719123333333329</v>
      </c>
      <c r="F27" s="6">
        <f t="shared" si="1"/>
        <v>3.6005308210086655</v>
      </c>
      <c r="G27">
        <v>32.76952</v>
      </c>
      <c r="H27">
        <v>34.767650000000003</v>
      </c>
      <c r="I27">
        <v>33.766559999999998</v>
      </c>
      <c r="J27" s="5">
        <f t="shared" si="2"/>
        <v>33.767910000000001</v>
      </c>
      <c r="K27" s="6">
        <f t="shared" si="3"/>
        <v>0.99906568407687957</v>
      </c>
      <c r="M27" s="1">
        <v>315.50479999999999</v>
      </c>
      <c r="N27">
        <v>-1.7833110000000001</v>
      </c>
      <c r="O27">
        <v>-1.424601</v>
      </c>
      <c r="P27">
        <v>-1.3887</v>
      </c>
      <c r="Q27" s="5">
        <f t="shared" si="4"/>
        <v>-1.5322040000000001</v>
      </c>
      <c r="R27" s="6">
        <f t="shared" si="5"/>
        <v>0.21820463912804214</v>
      </c>
      <c r="S27">
        <v>-1.499207</v>
      </c>
      <c r="T27">
        <v>-1.48265</v>
      </c>
      <c r="U27">
        <v>-1.7425090000000001</v>
      </c>
      <c r="V27" s="5">
        <f t="shared" si="6"/>
        <v>-1.5747886666666666</v>
      </c>
      <c r="W27" s="6">
        <f t="shared" si="7"/>
        <v>0.14548579388494723</v>
      </c>
    </row>
    <row r="28" spans="1:23" x14ac:dyDescent="0.25">
      <c r="A28" s="1">
        <v>252.40379999999999</v>
      </c>
      <c r="B28">
        <v>34.748939999999997</v>
      </c>
      <c r="C28">
        <v>37.152450000000002</v>
      </c>
      <c r="D28">
        <v>41.46228</v>
      </c>
      <c r="E28" s="5">
        <f t="shared" si="0"/>
        <v>37.787889999999997</v>
      </c>
      <c r="F28" s="6">
        <f t="shared" si="1"/>
        <v>3.4014807781464831</v>
      </c>
      <c r="G28">
        <v>32.929369999999999</v>
      </c>
      <c r="H28">
        <v>34.575029999999998</v>
      </c>
      <c r="I28">
        <v>34.236519999999999</v>
      </c>
      <c r="J28" s="5">
        <f t="shared" si="2"/>
        <v>33.913640000000001</v>
      </c>
      <c r="K28" s="6">
        <f t="shared" si="3"/>
        <v>0.86904420468696508</v>
      </c>
      <c r="M28" s="1">
        <v>252.40379999999999</v>
      </c>
      <c r="N28">
        <v>-2.1637970000000002</v>
      </c>
      <c r="O28">
        <v>-1.8713690000000001</v>
      </c>
      <c r="P28">
        <v>-1.8844209999999999</v>
      </c>
      <c r="Q28" s="5">
        <f t="shared" si="4"/>
        <v>-1.9731956666666666</v>
      </c>
      <c r="R28" s="6">
        <f t="shared" si="5"/>
        <v>0.16519455159699842</v>
      </c>
      <c r="S28">
        <v>-1.714226</v>
      </c>
      <c r="T28">
        <v>-1.9440120000000001</v>
      </c>
      <c r="U28">
        <v>-2.1653899999999999</v>
      </c>
      <c r="V28" s="5">
        <f t="shared" si="6"/>
        <v>-1.9412093333333331</v>
      </c>
      <c r="W28" s="6">
        <f t="shared" si="7"/>
        <v>0.2255950574133514</v>
      </c>
    </row>
    <row r="29" spans="1:23" x14ac:dyDescent="0.25">
      <c r="A29" s="1">
        <v>198.62289999999999</v>
      </c>
      <c r="B29">
        <v>34.662050000000001</v>
      </c>
      <c r="C29">
        <v>37.157069999999997</v>
      </c>
      <c r="D29">
        <v>41.629339999999999</v>
      </c>
      <c r="E29" s="5">
        <f t="shared" si="0"/>
        <v>37.816153333333332</v>
      </c>
      <c r="F29" s="6">
        <f t="shared" si="1"/>
        <v>3.5300956950532276</v>
      </c>
      <c r="G29">
        <v>32.80189</v>
      </c>
      <c r="H29">
        <v>34.592089999999999</v>
      </c>
      <c r="I29">
        <v>33.903469999999999</v>
      </c>
      <c r="J29" s="5">
        <f t="shared" si="2"/>
        <v>33.765816666666666</v>
      </c>
      <c r="K29" s="6">
        <f t="shared" si="3"/>
        <v>0.90300351058749051</v>
      </c>
      <c r="M29" s="1">
        <v>198.62289999999999</v>
      </c>
      <c r="N29">
        <v>-2.5303040000000001</v>
      </c>
      <c r="O29">
        <v>-1.9723930000000001</v>
      </c>
      <c r="P29">
        <v>-1.979941</v>
      </c>
      <c r="Q29" s="5">
        <f t="shared" si="4"/>
        <v>-2.1608793333333334</v>
      </c>
      <c r="R29" s="6">
        <f t="shared" si="5"/>
        <v>0.31995340493942676</v>
      </c>
      <c r="S29">
        <v>-2.168431</v>
      </c>
      <c r="T29">
        <v>-2.107278</v>
      </c>
      <c r="U29">
        <v>-2.4875769999999999</v>
      </c>
      <c r="V29" s="5">
        <f t="shared" si="6"/>
        <v>-2.2544286666666666</v>
      </c>
      <c r="W29" s="6">
        <f t="shared" si="7"/>
        <v>0.20421442494185693</v>
      </c>
    </row>
    <row r="30" spans="1:23" x14ac:dyDescent="0.25">
      <c r="A30" s="1">
        <v>158.36150000000001</v>
      </c>
      <c r="B30">
        <v>35.132199999999997</v>
      </c>
      <c r="C30">
        <v>37.305630000000001</v>
      </c>
      <c r="D30">
        <v>41.294379999999997</v>
      </c>
      <c r="E30" s="5">
        <f t="shared" si="0"/>
        <v>37.910736666666658</v>
      </c>
      <c r="F30" s="6">
        <f t="shared" si="1"/>
        <v>3.1253369652940353</v>
      </c>
      <c r="G30">
        <v>32.75544</v>
      </c>
      <c r="H30">
        <v>35.056159999999998</v>
      </c>
      <c r="I30">
        <v>34.489469999999997</v>
      </c>
      <c r="J30" s="5">
        <f t="shared" si="2"/>
        <v>34.100356666666663</v>
      </c>
      <c r="K30" s="6">
        <f t="shared" si="3"/>
        <v>1.1987013886841589</v>
      </c>
      <c r="M30" s="1">
        <v>158.36150000000001</v>
      </c>
      <c r="N30">
        <v>-3.0925129999999998</v>
      </c>
      <c r="O30">
        <v>-2.3187329999999999</v>
      </c>
      <c r="P30">
        <v>-2.2838910000000001</v>
      </c>
      <c r="Q30" s="5">
        <f t="shared" si="4"/>
        <v>-2.5650456666666668</v>
      </c>
      <c r="R30" s="6">
        <f t="shared" si="5"/>
        <v>0.45713218224199831</v>
      </c>
      <c r="S30">
        <v>-2.416309</v>
      </c>
      <c r="T30">
        <v>-2.5106579999999998</v>
      </c>
      <c r="U30">
        <v>-2.9918770000000001</v>
      </c>
      <c r="V30" s="5">
        <f t="shared" si="6"/>
        <v>-2.6396146666666667</v>
      </c>
      <c r="W30" s="6">
        <f t="shared" si="7"/>
        <v>0.30869401851077938</v>
      </c>
    </row>
    <row r="31" spans="1:23" x14ac:dyDescent="0.25">
      <c r="A31" s="1">
        <v>125.55800000000001</v>
      </c>
      <c r="B31">
        <v>35.122019999999999</v>
      </c>
      <c r="C31">
        <v>37.28293</v>
      </c>
      <c r="D31">
        <v>41.377749999999999</v>
      </c>
      <c r="E31" s="5">
        <f t="shared" si="0"/>
        <v>37.927566666666671</v>
      </c>
      <c r="F31" s="6">
        <f t="shared" si="1"/>
        <v>3.1772955138345775</v>
      </c>
      <c r="G31">
        <v>33.197279999999999</v>
      </c>
      <c r="H31">
        <v>34.916800000000002</v>
      </c>
      <c r="I31">
        <v>34.555909999999997</v>
      </c>
      <c r="J31" s="5">
        <f t="shared" si="2"/>
        <v>34.223329999999997</v>
      </c>
      <c r="K31" s="6">
        <f t="shared" si="3"/>
        <v>0.90672175991315074</v>
      </c>
      <c r="M31" s="1">
        <v>125.55800000000001</v>
      </c>
      <c r="N31">
        <v>-3.6527530000000001</v>
      </c>
      <c r="O31">
        <v>-2.8632550000000001</v>
      </c>
      <c r="P31">
        <v>-2.7922340000000001</v>
      </c>
      <c r="Q31" s="5">
        <f t="shared" si="4"/>
        <v>-3.1027473333333333</v>
      </c>
      <c r="R31" s="6">
        <f t="shared" si="5"/>
        <v>0.4776407338516423</v>
      </c>
      <c r="S31">
        <v>-2.9196939999999998</v>
      </c>
      <c r="T31">
        <v>-3.0425080000000002</v>
      </c>
      <c r="U31">
        <v>-3.4588920000000001</v>
      </c>
      <c r="V31" s="5">
        <f t="shared" si="6"/>
        <v>-3.1403646666666667</v>
      </c>
      <c r="W31" s="6">
        <f t="shared" si="7"/>
        <v>0.28260496494105225</v>
      </c>
    </row>
    <row r="32" spans="1:23" x14ac:dyDescent="0.25">
      <c r="A32" s="1">
        <v>100.4464</v>
      </c>
      <c r="B32">
        <v>35.377519999999997</v>
      </c>
      <c r="C32">
        <v>37.402270000000001</v>
      </c>
      <c r="D32">
        <v>41.365229999999997</v>
      </c>
      <c r="E32" s="5">
        <f t="shared" si="0"/>
        <v>38.048339999999996</v>
      </c>
      <c r="F32" s="6">
        <f t="shared" si="1"/>
        <v>3.0456891822213237</v>
      </c>
      <c r="G32">
        <v>33.252020000000002</v>
      </c>
      <c r="H32">
        <v>34.931890000000003</v>
      </c>
      <c r="I32">
        <v>34.24147</v>
      </c>
      <c r="J32" s="5">
        <f t="shared" si="2"/>
        <v>34.141793333333332</v>
      </c>
      <c r="K32" s="6">
        <f t="shared" si="3"/>
        <v>0.84435915500060399</v>
      </c>
      <c r="M32" s="1">
        <v>100.4464</v>
      </c>
      <c r="N32">
        <v>-4.2989240000000004</v>
      </c>
      <c r="O32">
        <v>-3.4197540000000002</v>
      </c>
      <c r="P32">
        <v>-3.4856539999999998</v>
      </c>
      <c r="Q32" s="5">
        <f t="shared" si="4"/>
        <v>-3.7347773333333336</v>
      </c>
      <c r="R32" s="6">
        <f t="shared" si="5"/>
        <v>0.48967519707795532</v>
      </c>
      <c r="S32">
        <v>-3.580578</v>
      </c>
      <c r="T32">
        <v>-3.6295410000000001</v>
      </c>
      <c r="U32">
        <v>-4.0135430000000003</v>
      </c>
      <c r="V32" s="5">
        <f t="shared" si="6"/>
        <v>-3.741220666666667</v>
      </c>
      <c r="W32" s="6">
        <f t="shared" si="7"/>
        <v>0.23710532209618029</v>
      </c>
    </row>
    <row r="33" spans="1:23" x14ac:dyDescent="0.25">
      <c r="A33" s="1">
        <v>79.002809999999997</v>
      </c>
      <c r="B33">
        <v>35.63185</v>
      </c>
      <c r="C33">
        <v>37.654139999999998</v>
      </c>
      <c r="D33">
        <v>41.704680000000003</v>
      </c>
      <c r="E33" s="5">
        <f t="shared" si="0"/>
        <v>38.330223333333329</v>
      </c>
      <c r="F33" s="6">
        <f t="shared" si="1"/>
        <v>3.0923506524056013</v>
      </c>
      <c r="G33">
        <v>33.321330000000003</v>
      </c>
      <c r="H33">
        <v>34.976579999999998</v>
      </c>
      <c r="I33">
        <v>34.728470000000002</v>
      </c>
      <c r="J33" s="5">
        <f t="shared" si="2"/>
        <v>34.342126666666665</v>
      </c>
      <c r="K33" s="6">
        <f t="shared" si="3"/>
        <v>0.89269760783443886</v>
      </c>
      <c r="M33" s="1">
        <v>79.002809999999997</v>
      </c>
      <c r="N33">
        <v>-5.1893580000000004</v>
      </c>
      <c r="O33">
        <v>-4.2852170000000003</v>
      </c>
      <c r="P33">
        <v>-4.3018999999999998</v>
      </c>
      <c r="Q33" s="5">
        <f t="shared" si="4"/>
        <v>-4.5921583333333338</v>
      </c>
      <c r="R33" s="6">
        <f t="shared" si="5"/>
        <v>0.51725734603032314</v>
      </c>
      <c r="S33">
        <v>-4.1212629999999999</v>
      </c>
      <c r="T33">
        <v>-4.2075379999999996</v>
      </c>
      <c r="U33">
        <v>-4.9386850000000004</v>
      </c>
      <c r="V33" s="5">
        <f t="shared" si="6"/>
        <v>-4.422495333333333</v>
      </c>
      <c r="W33" s="6">
        <f t="shared" si="7"/>
        <v>0.44910986727785629</v>
      </c>
    </row>
    <row r="34" spans="1:23" x14ac:dyDescent="0.25">
      <c r="A34" s="1">
        <v>63.3446</v>
      </c>
      <c r="B34">
        <v>36.503309999999999</v>
      </c>
      <c r="C34">
        <v>37.797319999999999</v>
      </c>
      <c r="D34">
        <v>42.281619999999997</v>
      </c>
      <c r="E34" s="5">
        <f t="shared" si="0"/>
        <v>38.860749999999996</v>
      </c>
      <c r="F34" s="6">
        <f t="shared" si="1"/>
        <v>3.0323883553562183</v>
      </c>
      <c r="G34">
        <v>33.540819999999997</v>
      </c>
      <c r="H34">
        <v>35.045520000000003</v>
      </c>
      <c r="I34">
        <v>35.062550000000002</v>
      </c>
      <c r="J34" s="5">
        <f t="shared" si="2"/>
        <v>34.549630000000001</v>
      </c>
      <c r="K34" s="6">
        <f t="shared" si="3"/>
        <v>0.87369658194364364</v>
      </c>
      <c r="M34" s="1">
        <v>63.3446</v>
      </c>
      <c r="N34">
        <v>-6.1393219999999999</v>
      </c>
      <c r="O34">
        <v>-4.7909139999999999</v>
      </c>
      <c r="P34">
        <v>-4.8218930000000002</v>
      </c>
      <c r="Q34" s="5">
        <f t="shared" si="4"/>
        <v>-5.2507096666666664</v>
      </c>
      <c r="R34" s="6">
        <f t="shared" si="5"/>
        <v>0.76971672310294303</v>
      </c>
      <c r="S34">
        <v>-4.9814109999999996</v>
      </c>
      <c r="T34">
        <v>-5.257949</v>
      </c>
      <c r="U34">
        <v>-5.9680739999999997</v>
      </c>
      <c r="V34" s="5">
        <f t="shared" si="6"/>
        <v>-5.4024779999999994</v>
      </c>
      <c r="W34" s="6">
        <f t="shared" si="7"/>
        <v>0.50896212312214351</v>
      </c>
    </row>
    <row r="35" spans="1:23" x14ac:dyDescent="0.25">
      <c r="A35" s="1">
        <v>50.223210000000002</v>
      </c>
      <c r="B35">
        <v>37.497239999999998</v>
      </c>
      <c r="C35">
        <v>40.259430000000002</v>
      </c>
      <c r="D35">
        <v>40.594839999999998</v>
      </c>
      <c r="E35" s="5">
        <f t="shared" si="0"/>
        <v>39.45050333333333</v>
      </c>
      <c r="F35" s="6">
        <f t="shared" si="1"/>
        <v>1.6998685843421357</v>
      </c>
      <c r="G35">
        <v>35.814300000000003</v>
      </c>
      <c r="H35">
        <v>37.760390000000001</v>
      </c>
      <c r="I35">
        <v>35.132260000000002</v>
      </c>
      <c r="J35" s="5">
        <f t="shared" si="2"/>
        <v>36.23565</v>
      </c>
      <c r="K35" s="6">
        <f t="shared" si="3"/>
        <v>1.363788360083777</v>
      </c>
      <c r="M35" s="1">
        <v>50.223210000000002</v>
      </c>
      <c r="N35">
        <v>-10.33717</v>
      </c>
      <c r="O35">
        <v>-6.8466129999999996</v>
      </c>
      <c r="P35">
        <v>-6.6663699999999997</v>
      </c>
      <c r="Q35" s="5">
        <f t="shared" si="4"/>
        <v>-7.9500509999999993</v>
      </c>
      <c r="R35" s="6">
        <f t="shared" si="5"/>
        <v>2.0692691281906752</v>
      </c>
      <c r="S35">
        <v>-4.809272</v>
      </c>
      <c r="T35">
        <v>-5.3525010000000002</v>
      </c>
      <c r="U35">
        <v>-10.40695</v>
      </c>
      <c r="V35" s="5">
        <f t="shared" si="6"/>
        <v>-6.8562409999999998</v>
      </c>
      <c r="W35" s="6">
        <f t="shared" si="7"/>
        <v>3.0869767149463594</v>
      </c>
    </row>
    <row r="36" spans="1:23" x14ac:dyDescent="0.25">
      <c r="A36" s="1">
        <v>38.422130000000003</v>
      </c>
      <c r="B36">
        <v>37.345080000000003</v>
      </c>
      <c r="C36">
        <v>38.734940000000002</v>
      </c>
      <c r="D36">
        <v>43.060679999999998</v>
      </c>
      <c r="E36" s="5">
        <f t="shared" si="0"/>
        <v>39.713566666666672</v>
      </c>
      <c r="F36" s="6">
        <f t="shared" si="1"/>
        <v>2.9808226137315379</v>
      </c>
      <c r="G36">
        <v>34.404730000000001</v>
      </c>
      <c r="H36">
        <v>36.281309999999998</v>
      </c>
      <c r="I36">
        <v>35.504069999999999</v>
      </c>
      <c r="J36" s="5">
        <f t="shared" si="2"/>
        <v>35.396703333333328</v>
      </c>
      <c r="K36" s="6">
        <f t="shared" si="3"/>
        <v>0.94288590239399084</v>
      </c>
      <c r="M36" s="1">
        <v>38.422130000000003</v>
      </c>
      <c r="N36">
        <v>-9.1156480000000002</v>
      </c>
      <c r="O36">
        <v>-7.3668880000000003</v>
      </c>
      <c r="P36">
        <v>-7.5061470000000003</v>
      </c>
      <c r="Q36" s="5">
        <f t="shared" si="4"/>
        <v>-7.996227666666667</v>
      </c>
      <c r="R36" s="6">
        <f t="shared" si="5"/>
        <v>0.97194376343507294</v>
      </c>
      <c r="S36">
        <v>-7.4417910000000003</v>
      </c>
      <c r="T36">
        <v>-7.5855100000000002</v>
      </c>
      <c r="U36">
        <v>-8.9671649999999996</v>
      </c>
      <c r="V36" s="5">
        <f t="shared" si="6"/>
        <v>-7.9981553333333339</v>
      </c>
      <c r="W36" s="6">
        <f t="shared" si="7"/>
        <v>0.84225802953152829</v>
      </c>
    </row>
    <row r="37" spans="1:23" x14ac:dyDescent="0.25">
      <c r="A37" s="1">
        <v>31.25</v>
      </c>
      <c r="B37">
        <v>36.925370000000001</v>
      </c>
      <c r="C37">
        <v>38.864440000000002</v>
      </c>
      <c r="D37">
        <v>43.882269999999998</v>
      </c>
      <c r="E37" s="5">
        <f t="shared" si="0"/>
        <v>39.890693333333331</v>
      </c>
      <c r="F37" s="6">
        <f t="shared" si="1"/>
        <v>3.5901965587740907</v>
      </c>
      <c r="G37">
        <v>34.675739999999998</v>
      </c>
      <c r="H37">
        <v>36.183239999999998</v>
      </c>
      <c r="I37">
        <v>35.894390000000001</v>
      </c>
      <c r="J37" s="5">
        <f t="shared" si="2"/>
        <v>35.584456666666668</v>
      </c>
      <c r="K37" s="6">
        <f t="shared" si="3"/>
        <v>0.80011440796509514</v>
      </c>
      <c r="M37" s="1">
        <v>31.25</v>
      </c>
      <c r="N37">
        <v>-10.336510000000001</v>
      </c>
      <c r="O37">
        <v>-8.7211590000000001</v>
      </c>
      <c r="P37">
        <v>-8.6206980000000009</v>
      </c>
      <c r="Q37" s="5">
        <f t="shared" si="4"/>
        <v>-9.2261223333333344</v>
      </c>
      <c r="R37" s="6">
        <f t="shared" si="5"/>
        <v>0.96293493074264025</v>
      </c>
      <c r="S37">
        <v>-8.4856829999999999</v>
      </c>
      <c r="T37">
        <v>-8.995234</v>
      </c>
      <c r="U37">
        <v>-9.7340099999999996</v>
      </c>
      <c r="V37" s="5">
        <f t="shared" si="6"/>
        <v>-9.0716423333333314</v>
      </c>
      <c r="W37" s="6">
        <f t="shared" si="7"/>
        <v>0.62766133366994437</v>
      </c>
    </row>
    <row r="38" spans="1:23" x14ac:dyDescent="0.25">
      <c r="A38" s="1">
        <v>24.933509999999998</v>
      </c>
      <c r="B38">
        <v>37.868319999999997</v>
      </c>
      <c r="C38">
        <v>39.336829999999999</v>
      </c>
      <c r="D38">
        <v>43.730440000000002</v>
      </c>
      <c r="E38" s="5">
        <f t="shared" si="0"/>
        <v>40.311863333333335</v>
      </c>
      <c r="F38" s="6">
        <f t="shared" si="1"/>
        <v>3.0502672381995231</v>
      </c>
      <c r="G38">
        <v>34.81183</v>
      </c>
      <c r="H38">
        <v>36.833759999999998</v>
      </c>
      <c r="I38">
        <v>36.490780000000001</v>
      </c>
      <c r="J38" s="5">
        <f t="shared" si="2"/>
        <v>36.045456666666666</v>
      </c>
      <c r="K38" s="6">
        <f t="shared" si="3"/>
        <v>1.0820281348621816</v>
      </c>
      <c r="M38" s="1">
        <v>24.933509999999998</v>
      </c>
      <c r="N38">
        <v>-12.23348</v>
      </c>
      <c r="O38">
        <v>-10.28251</v>
      </c>
      <c r="P38">
        <v>-10.4542</v>
      </c>
      <c r="Q38" s="5">
        <f t="shared" si="4"/>
        <v>-10.990063333333334</v>
      </c>
      <c r="R38" s="6">
        <f t="shared" si="5"/>
        <v>1.0802467862638301</v>
      </c>
      <c r="S38">
        <v>-10.28978</v>
      </c>
      <c r="T38">
        <v>-10.801489999999999</v>
      </c>
      <c r="U38">
        <v>-11.67423</v>
      </c>
      <c r="V38" s="5">
        <f t="shared" si="6"/>
        <v>-10.921833333333334</v>
      </c>
      <c r="W38" s="6">
        <f t="shared" si="7"/>
        <v>0.70002667023002263</v>
      </c>
    </row>
    <row r="39" spans="1:23" x14ac:dyDescent="0.25">
      <c r="A39" s="1">
        <v>19.862290000000002</v>
      </c>
      <c r="B39">
        <v>38.6389</v>
      </c>
      <c r="C39">
        <v>39.944580000000002</v>
      </c>
      <c r="D39">
        <v>44.010860000000001</v>
      </c>
      <c r="E39" s="5">
        <f t="shared" si="0"/>
        <v>40.864780000000003</v>
      </c>
      <c r="F39" s="6">
        <f t="shared" si="1"/>
        <v>2.8017074419717707</v>
      </c>
      <c r="G39">
        <v>35.633009999999999</v>
      </c>
      <c r="H39">
        <v>37.702500000000001</v>
      </c>
      <c r="I39">
        <v>37.079880000000003</v>
      </c>
      <c r="J39" s="5">
        <f t="shared" si="2"/>
        <v>36.805129999999998</v>
      </c>
      <c r="K39" s="6">
        <f t="shared" si="3"/>
        <v>1.0617499173063321</v>
      </c>
      <c r="M39" s="1">
        <v>19.862290000000002</v>
      </c>
      <c r="N39">
        <v>-14.423500000000001</v>
      </c>
      <c r="O39">
        <v>-12.267379999999999</v>
      </c>
      <c r="P39">
        <v>-12.65002</v>
      </c>
      <c r="Q39" s="5">
        <f t="shared" si="4"/>
        <v>-13.113633333333333</v>
      </c>
      <c r="R39" s="6">
        <f t="shared" si="5"/>
        <v>1.1503983465449414</v>
      </c>
      <c r="S39">
        <v>-12.15485</v>
      </c>
      <c r="T39">
        <v>-12.80425</v>
      </c>
      <c r="U39">
        <v>-13.90414</v>
      </c>
      <c r="V39" s="5">
        <f t="shared" si="6"/>
        <v>-12.954413333333333</v>
      </c>
      <c r="W39" s="6">
        <f t="shared" si="7"/>
        <v>0.88425994256967988</v>
      </c>
    </row>
    <row r="40" spans="1:23" x14ac:dyDescent="0.25">
      <c r="A40" s="1">
        <v>15.625</v>
      </c>
      <c r="B40">
        <v>39.540709999999997</v>
      </c>
      <c r="C40">
        <v>41.118250000000003</v>
      </c>
      <c r="D40">
        <v>44.954590000000003</v>
      </c>
      <c r="E40" s="5">
        <f t="shared" si="0"/>
        <v>41.871183333333335</v>
      </c>
      <c r="F40" s="6">
        <f t="shared" si="1"/>
        <v>2.784368082156766</v>
      </c>
      <c r="G40">
        <v>36.357010000000002</v>
      </c>
      <c r="H40">
        <v>38.464770000000001</v>
      </c>
      <c r="I40">
        <v>37.866160000000001</v>
      </c>
      <c r="J40" s="5">
        <f t="shared" si="2"/>
        <v>37.562646666666666</v>
      </c>
      <c r="K40" s="6">
        <f t="shared" si="3"/>
        <v>1.0861644958445897</v>
      </c>
      <c r="M40" s="1">
        <v>15.625</v>
      </c>
      <c r="N40">
        <v>-16.95814</v>
      </c>
      <c r="O40">
        <v>-14.826969999999999</v>
      </c>
      <c r="P40">
        <v>-14.91807</v>
      </c>
      <c r="Q40" s="5">
        <f t="shared" si="4"/>
        <v>-15.567726666666667</v>
      </c>
      <c r="R40" s="6">
        <f t="shared" si="5"/>
        <v>1.2049944940261486</v>
      </c>
      <c r="S40">
        <v>-14.96386</v>
      </c>
      <c r="T40">
        <v>-15.317119999999999</v>
      </c>
      <c r="U40">
        <v>-16.48884</v>
      </c>
      <c r="V40" s="5">
        <f t="shared" si="6"/>
        <v>-15.589939999999999</v>
      </c>
      <c r="W40" s="6">
        <f t="shared" si="7"/>
        <v>0.79825689123238996</v>
      </c>
    </row>
    <row r="41" spans="1:23" x14ac:dyDescent="0.25">
      <c r="A41" s="1">
        <v>12.400790000000001</v>
      </c>
      <c r="B41">
        <v>41.521419999999999</v>
      </c>
      <c r="C41">
        <v>41.994619999999998</v>
      </c>
      <c r="D41">
        <v>46.280099999999997</v>
      </c>
      <c r="E41" s="5">
        <f t="shared" si="0"/>
        <v>43.26538</v>
      </c>
      <c r="F41" s="6">
        <f t="shared" si="1"/>
        <v>2.621522852999759</v>
      </c>
      <c r="G41">
        <v>37.181629999999998</v>
      </c>
      <c r="H41">
        <v>39.445210000000003</v>
      </c>
      <c r="I41">
        <v>39.666890000000002</v>
      </c>
      <c r="J41" s="5">
        <f t="shared" si="2"/>
        <v>38.76457666666667</v>
      </c>
      <c r="K41" s="6">
        <f t="shared" si="3"/>
        <v>1.3753456357342833</v>
      </c>
      <c r="M41" s="1">
        <v>12.400790000000001</v>
      </c>
      <c r="N41">
        <v>-19.81673</v>
      </c>
      <c r="O41">
        <v>-17.25517</v>
      </c>
      <c r="P41">
        <v>-18.0076</v>
      </c>
      <c r="Q41" s="5">
        <f t="shared" si="4"/>
        <v>-18.359833333333331</v>
      </c>
      <c r="R41" s="6">
        <f t="shared" si="5"/>
        <v>1.3166049708372414</v>
      </c>
      <c r="S41">
        <v>-17.225919999999999</v>
      </c>
      <c r="T41">
        <v>-18.122800000000002</v>
      </c>
      <c r="U41">
        <v>-19.368179999999999</v>
      </c>
      <c r="V41" s="5">
        <f t="shared" si="6"/>
        <v>-18.238966666666666</v>
      </c>
      <c r="W41" s="6">
        <f t="shared" si="7"/>
        <v>1.075844086163666</v>
      </c>
    </row>
    <row r="42" spans="1:23" x14ac:dyDescent="0.25">
      <c r="A42" s="1">
        <v>9.9311399999999992</v>
      </c>
      <c r="B42">
        <v>43.069130000000001</v>
      </c>
      <c r="C42">
        <v>43.45955</v>
      </c>
      <c r="D42">
        <v>48.435250000000003</v>
      </c>
      <c r="E42" s="5">
        <f t="shared" si="0"/>
        <v>44.987976666666668</v>
      </c>
      <c r="F42" s="6">
        <f t="shared" si="1"/>
        <v>2.991801634489383</v>
      </c>
      <c r="G42">
        <v>38.15034</v>
      </c>
      <c r="H42">
        <v>40.792760000000001</v>
      </c>
      <c r="I42">
        <v>40.623159999999999</v>
      </c>
      <c r="J42" s="5">
        <f t="shared" si="2"/>
        <v>39.855420000000002</v>
      </c>
      <c r="K42" s="6">
        <f t="shared" si="3"/>
        <v>1.4790755203166606</v>
      </c>
      <c r="M42" s="1">
        <v>9.9311399999999992</v>
      </c>
      <c r="N42">
        <v>-23.143149999999999</v>
      </c>
      <c r="O42">
        <v>-20.268540000000002</v>
      </c>
      <c r="P42">
        <v>-20.84618</v>
      </c>
      <c r="Q42" s="5">
        <f t="shared" si="4"/>
        <v>-21.41929</v>
      </c>
      <c r="R42" s="6">
        <f t="shared" si="5"/>
        <v>1.5205877045076996</v>
      </c>
      <c r="S42">
        <v>-20.489640000000001</v>
      </c>
      <c r="T42">
        <v>-21.516439999999999</v>
      </c>
      <c r="U42">
        <v>-22.84188</v>
      </c>
      <c r="V42" s="5">
        <f t="shared" si="6"/>
        <v>-21.615986666666668</v>
      </c>
      <c r="W42" s="6">
        <f t="shared" si="7"/>
        <v>1.1792753743436397</v>
      </c>
    </row>
    <row r="43" spans="1:23" x14ac:dyDescent="0.25">
      <c r="A43" s="1">
        <v>7.9449149999999999</v>
      </c>
      <c r="B43">
        <v>45.154420000000002</v>
      </c>
      <c r="C43">
        <v>45.340339999999998</v>
      </c>
      <c r="D43">
        <v>50.001240000000003</v>
      </c>
      <c r="E43" s="5">
        <f t="shared" si="0"/>
        <v>46.832000000000001</v>
      </c>
      <c r="F43" s="6">
        <f t="shared" si="1"/>
        <v>2.7462161595184034</v>
      </c>
      <c r="G43">
        <v>39.665900000000001</v>
      </c>
      <c r="H43">
        <v>42.496169999999999</v>
      </c>
      <c r="I43">
        <v>42.609659999999998</v>
      </c>
      <c r="J43" s="5">
        <f t="shared" si="2"/>
        <v>41.590576666666664</v>
      </c>
      <c r="K43" s="6">
        <f t="shared" si="3"/>
        <v>1.6677845179858606</v>
      </c>
      <c r="M43" s="1">
        <v>7.9449149999999999</v>
      </c>
      <c r="N43">
        <v>-26.867439999999998</v>
      </c>
      <c r="O43">
        <v>-23.706569999999999</v>
      </c>
      <c r="P43">
        <v>-24.657579999999999</v>
      </c>
      <c r="Q43" s="5">
        <f t="shared" si="4"/>
        <v>-25.077196666666666</v>
      </c>
      <c r="R43" s="6">
        <f t="shared" si="5"/>
        <v>1.6216761080540503</v>
      </c>
      <c r="S43">
        <v>-24.064689999999999</v>
      </c>
      <c r="T43">
        <v>-25.130849999999999</v>
      </c>
      <c r="U43">
        <v>-26.584959999999999</v>
      </c>
      <c r="V43" s="5">
        <f t="shared" si="6"/>
        <v>-25.260166666666663</v>
      </c>
      <c r="W43" s="6">
        <f t="shared" si="7"/>
        <v>1.2651017028023215</v>
      </c>
    </row>
    <row r="44" spans="1:23" x14ac:dyDescent="0.25">
      <c r="A44" s="1">
        <v>6.3173849999999998</v>
      </c>
      <c r="B44">
        <v>48.155349999999999</v>
      </c>
      <c r="C44">
        <v>47.806950000000001</v>
      </c>
      <c r="D44">
        <v>53.209679999999999</v>
      </c>
      <c r="E44" s="5">
        <f t="shared" si="0"/>
        <v>49.723993333333333</v>
      </c>
      <c r="F44" s="6">
        <f t="shared" si="1"/>
        <v>3.023715312927679</v>
      </c>
      <c r="G44">
        <v>41.705199999999998</v>
      </c>
      <c r="H44">
        <v>44.875979999999998</v>
      </c>
      <c r="I44">
        <v>45.218110000000003</v>
      </c>
      <c r="J44" s="5">
        <f t="shared" si="2"/>
        <v>43.933096666666664</v>
      </c>
      <c r="K44" s="6">
        <f t="shared" si="3"/>
        <v>1.9369837124336746</v>
      </c>
      <c r="M44" s="1">
        <v>6.3173849999999998</v>
      </c>
      <c r="N44">
        <v>-31.059460000000001</v>
      </c>
      <c r="O44">
        <v>-27.561610000000002</v>
      </c>
      <c r="P44">
        <v>-28.736650000000001</v>
      </c>
      <c r="Q44" s="5">
        <f t="shared" si="4"/>
        <v>-29.119240000000001</v>
      </c>
      <c r="R44" s="6">
        <f t="shared" si="5"/>
        <v>1.780033703810127</v>
      </c>
      <c r="S44">
        <v>-28.35164</v>
      </c>
      <c r="T44">
        <v>-29.222449999999998</v>
      </c>
      <c r="U44">
        <v>-31.09637</v>
      </c>
      <c r="V44" s="5">
        <f t="shared" si="6"/>
        <v>-29.556819999999998</v>
      </c>
      <c r="W44" s="6">
        <f t="shared" si="7"/>
        <v>1.4025826770283458</v>
      </c>
    </row>
    <row r="45" spans="1:23" x14ac:dyDescent="0.25">
      <c r="A45" s="1">
        <v>5.008013</v>
      </c>
      <c r="B45">
        <v>52.2134</v>
      </c>
      <c r="C45">
        <v>51.232250000000001</v>
      </c>
      <c r="D45">
        <v>57.00329</v>
      </c>
      <c r="E45" s="5">
        <f t="shared" si="0"/>
        <v>53.482979999999998</v>
      </c>
      <c r="F45" s="6">
        <f t="shared" si="1"/>
        <v>3.0878958374109704</v>
      </c>
      <c r="G45">
        <v>44.495629999999998</v>
      </c>
      <c r="H45">
        <v>48.292119999999997</v>
      </c>
      <c r="I45">
        <v>48.832740000000001</v>
      </c>
      <c r="J45" s="5">
        <f t="shared" si="2"/>
        <v>47.206829999999997</v>
      </c>
      <c r="K45" s="6">
        <f t="shared" si="3"/>
        <v>2.363476586746736</v>
      </c>
      <c r="M45" s="1">
        <v>5.008013</v>
      </c>
      <c r="N45">
        <v>-35.540869999999998</v>
      </c>
      <c r="O45">
        <v>-31.78763</v>
      </c>
      <c r="P45">
        <v>-33.397199999999998</v>
      </c>
      <c r="Q45" s="5">
        <f t="shared" si="4"/>
        <v>-33.57523333333333</v>
      </c>
      <c r="R45" s="6">
        <f t="shared" si="5"/>
        <v>1.8829430488555223</v>
      </c>
      <c r="S45">
        <v>-33.15222</v>
      </c>
      <c r="T45">
        <v>-33.762360000000001</v>
      </c>
      <c r="U45">
        <v>-36.091479999999997</v>
      </c>
      <c r="V45" s="5">
        <f t="shared" si="6"/>
        <v>-34.33535333333333</v>
      </c>
      <c r="W45" s="6">
        <f t="shared" si="7"/>
        <v>1.5511458206543083</v>
      </c>
    </row>
    <row r="46" spans="1:23" x14ac:dyDescent="0.25">
      <c r="A46" s="1">
        <v>3.9457070000000001</v>
      </c>
      <c r="B46">
        <v>57.87388</v>
      </c>
      <c r="C46">
        <v>55.844239999999999</v>
      </c>
      <c r="D46">
        <v>62.431699999999999</v>
      </c>
      <c r="E46" s="5">
        <f t="shared" si="0"/>
        <v>58.716606666666671</v>
      </c>
      <c r="F46" s="6">
        <f t="shared" si="1"/>
        <v>3.3736180117098811</v>
      </c>
      <c r="G46">
        <v>48.552579999999999</v>
      </c>
      <c r="H46">
        <v>52.80359</v>
      </c>
      <c r="I46">
        <v>53.936729999999997</v>
      </c>
      <c r="J46" s="5">
        <f t="shared" si="2"/>
        <v>51.764299999999992</v>
      </c>
      <c r="K46" s="6">
        <f t="shared" si="3"/>
        <v>2.8385490278837882</v>
      </c>
      <c r="M46" s="1">
        <v>3.9457070000000001</v>
      </c>
      <c r="N46">
        <v>-40.247340000000001</v>
      </c>
      <c r="O46">
        <v>-36.370719999999999</v>
      </c>
      <c r="P46">
        <v>-38.337359999999997</v>
      </c>
      <c r="Q46" s="5">
        <f t="shared" si="4"/>
        <v>-38.318473333333337</v>
      </c>
      <c r="R46" s="6">
        <f t="shared" si="5"/>
        <v>1.9383790098258231</v>
      </c>
      <c r="S46">
        <v>-38.43732</v>
      </c>
      <c r="T46">
        <v>-38.71902</v>
      </c>
      <c r="U46">
        <v>-41.379640000000002</v>
      </c>
      <c r="V46" s="5">
        <f t="shared" si="6"/>
        <v>-39.511993333333329</v>
      </c>
      <c r="W46" s="6">
        <f t="shared" si="7"/>
        <v>1.6235506694074371</v>
      </c>
    </row>
    <row r="47" spans="1:23" x14ac:dyDescent="0.25">
      <c r="A47" s="1">
        <v>3.158693</v>
      </c>
      <c r="B47">
        <v>64.653300000000002</v>
      </c>
      <c r="C47">
        <v>61.547179999999997</v>
      </c>
      <c r="D47">
        <v>69.075040000000001</v>
      </c>
      <c r="E47" s="5">
        <f t="shared" si="0"/>
        <v>65.091840000000005</v>
      </c>
      <c r="F47" s="6">
        <f t="shared" si="1"/>
        <v>3.7830420356638932</v>
      </c>
      <c r="G47">
        <v>53.632040000000003</v>
      </c>
      <c r="H47">
        <v>58.399880000000003</v>
      </c>
      <c r="I47">
        <v>60.461730000000003</v>
      </c>
      <c r="J47" s="5">
        <f t="shared" si="2"/>
        <v>57.497883333333334</v>
      </c>
      <c r="K47" s="6">
        <f t="shared" si="3"/>
        <v>3.5030507938129203</v>
      </c>
      <c r="M47" s="1">
        <v>3.158693</v>
      </c>
      <c r="N47">
        <v>-44.382669999999997</v>
      </c>
      <c r="O47">
        <v>-40.615560000000002</v>
      </c>
      <c r="P47">
        <v>-43.13391</v>
      </c>
      <c r="Q47" s="5">
        <f t="shared" si="4"/>
        <v>-42.710713333333331</v>
      </c>
      <c r="R47" s="6">
        <f t="shared" si="5"/>
        <v>1.9188801426960791</v>
      </c>
      <c r="S47">
        <v>-43.566160000000004</v>
      </c>
      <c r="T47">
        <v>-43.561129999999999</v>
      </c>
      <c r="U47">
        <v>-46.34742</v>
      </c>
      <c r="V47" s="5">
        <f t="shared" si="6"/>
        <v>-44.491570000000003</v>
      </c>
      <c r="W47" s="6">
        <f t="shared" si="7"/>
        <v>1.6072152133737403</v>
      </c>
    </row>
    <row r="48" spans="1:23" x14ac:dyDescent="0.25">
      <c r="A48" s="1">
        <v>2.504006</v>
      </c>
      <c r="B48">
        <v>73.737350000000006</v>
      </c>
      <c r="C48">
        <v>69.163200000000003</v>
      </c>
      <c r="D48">
        <v>78.267240000000001</v>
      </c>
      <c r="E48" s="5">
        <f t="shared" si="0"/>
        <v>73.722596666666675</v>
      </c>
      <c r="F48" s="6">
        <f t="shared" si="1"/>
        <v>4.5520379310846391</v>
      </c>
      <c r="G48">
        <v>60.813220000000001</v>
      </c>
      <c r="H48">
        <v>66.136780000000002</v>
      </c>
      <c r="I48">
        <v>69.248440000000002</v>
      </c>
      <c r="J48" s="5">
        <f t="shared" si="2"/>
        <v>65.399479999999997</v>
      </c>
      <c r="K48" s="6">
        <f t="shared" si="3"/>
        <v>4.2656702380282523</v>
      </c>
      <c r="M48" s="1">
        <v>2.504006</v>
      </c>
      <c r="N48">
        <v>-48.408200000000001</v>
      </c>
      <c r="O48">
        <v>-44.906570000000002</v>
      </c>
      <c r="P48">
        <v>-48.085720000000002</v>
      </c>
      <c r="Q48" s="5">
        <f t="shared" si="4"/>
        <v>-47.133496666666673</v>
      </c>
      <c r="R48" s="6">
        <f t="shared" si="5"/>
        <v>1.9353036251796079</v>
      </c>
      <c r="S48">
        <v>-48.82058</v>
      </c>
      <c r="T48">
        <v>-48.423380000000002</v>
      </c>
      <c r="U48">
        <v>-51.24579</v>
      </c>
      <c r="V48" s="5">
        <f t="shared" si="6"/>
        <v>-49.496583333333341</v>
      </c>
      <c r="W48" s="6">
        <f t="shared" si="7"/>
        <v>1.527820320598378</v>
      </c>
    </row>
    <row r="49" spans="1:23" x14ac:dyDescent="0.25">
      <c r="A49" s="1">
        <v>1.9980819999999999</v>
      </c>
      <c r="B49">
        <v>84.765879999999996</v>
      </c>
      <c r="C49">
        <v>78.480649999999997</v>
      </c>
      <c r="D49">
        <v>89.740369999999999</v>
      </c>
      <c r="E49" s="5">
        <f t="shared" si="0"/>
        <v>84.328966666666659</v>
      </c>
      <c r="F49" s="6">
        <f t="shared" si="1"/>
        <v>5.6425609048758476</v>
      </c>
      <c r="G49">
        <v>69.853620000000006</v>
      </c>
      <c r="H49">
        <v>75.862210000000005</v>
      </c>
      <c r="I49">
        <v>80.500640000000004</v>
      </c>
      <c r="J49" s="5">
        <f t="shared" si="2"/>
        <v>75.40549</v>
      </c>
      <c r="K49" s="6">
        <f t="shared" si="3"/>
        <v>5.3381835476967243</v>
      </c>
      <c r="M49" s="1">
        <v>1.9980819999999999</v>
      </c>
      <c r="N49">
        <v>-51.999020000000002</v>
      </c>
      <c r="O49">
        <v>-48.815980000000003</v>
      </c>
      <c r="P49">
        <v>-52.612180000000002</v>
      </c>
      <c r="Q49" s="5">
        <f t="shared" si="4"/>
        <v>-51.142393333333331</v>
      </c>
      <c r="R49" s="6">
        <f t="shared" si="5"/>
        <v>2.0379255493107027</v>
      </c>
      <c r="S49">
        <v>-53.594209999999997</v>
      </c>
      <c r="T49">
        <v>-52.944049999999997</v>
      </c>
      <c r="U49">
        <v>-55.510959999999997</v>
      </c>
      <c r="V49" s="5">
        <f t="shared" si="6"/>
        <v>-54.016406666666661</v>
      </c>
      <c r="W49" s="6">
        <f t="shared" si="7"/>
        <v>1.33452023440386</v>
      </c>
    </row>
    <row r="50" spans="1:23" x14ac:dyDescent="0.25">
      <c r="A50" s="1">
        <v>1.584686</v>
      </c>
      <c r="B50">
        <v>99.063500000000005</v>
      </c>
      <c r="C50">
        <v>90.363110000000006</v>
      </c>
      <c r="D50">
        <v>104.974</v>
      </c>
      <c r="E50" s="5">
        <f t="shared" si="0"/>
        <v>98.133536666666672</v>
      </c>
      <c r="F50" s="6">
        <f t="shared" si="1"/>
        <v>7.3497041096246392</v>
      </c>
      <c r="G50">
        <v>81.984949999999998</v>
      </c>
      <c r="H50">
        <v>88.686769999999996</v>
      </c>
      <c r="I50">
        <v>94.904690000000002</v>
      </c>
      <c r="J50" s="5">
        <f t="shared" si="2"/>
        <v>88.525469999999999</v>
      </c>
      <c r="K50" s="6">
        <f t="shared" si="3"/>
        <v>6.4613801686946131</v>
      </c>
      <c r="M50" s="1">
        <v>1.584686</v>
      </c>
      <c r="N50">
        <v>-55.191989999999997</v>
      </c>
      <c r="O50">
        <v>-52.600490000000001</v>
      </c>
      <c r="P50">
        <v>-56.480119999999999</v>
      </c>
      <c r="Q50" s="5">
        <f t="shared" si="4"/>
        <v>-54.757533333333335</v>
      </c>
      <c r="R50" s="6">
        <f t="shared" si="5"/>
        <v>1.9759672772172441</v>
      </c>
      <c r="S50">
        <v>-58.113050000000001</v>
      </c>
      <c r="T50">
        <v>-57.322629999999997</v>
      </c>
      <c r="U50">
        <v>-59.57593</v>
      </c>
      <c r="V50" s="5">
        <f t="shared" si="6"/>
        <v>-58.337203333333328</v>
      </c>
      <c r="W50" s="6">
        <f t="shared" si="7"/>
        <v>1.1432513984830002</v>
      </c>
    </row>
    <row r="51" spans="1:23" x14ac:dyDescent="0.25">
      <c r="A51" s="1">
        <v>1.2668919999999999</v>
      </c>
      <c r="B51">
        <v>115.74039999999999</v>
      </c>
      <c r="C51">
        <v>104.97190000000001</v>
      </c>
      <c r="D51">
        <v>123.40179999999999</v>
      </c>
      <c r="E51" s="5">
        <f t="shared" si="0"/>
        <v>114.7047</v>
      </c>
      <c r="F51" s="6">
        <f t="shared" si="1"/>
        <v>9.25849930442293</v>
      </c>
      <c r="G51">
        <v>97.121099999999998</v>
      </c>
      <c r="H51">
        <v>104.29</v>
      </c>
      <c r="I51">
        <v>112.97110000000001</v>
      </c>
      <c r="J51" s="5">
        <f t="shared" si="2"/>
        <v>104.79406666666667</v>
      </c>
      <c r="K51" s="6">
        <f t="shared" si="3"/>
        <v>7.9370137585450484</v>
      </c>
      <c r="M51" s="1">
        <v>1.2668919999999999</v>
      </c>
      <c r="N51">
        <v>-57.520269999999996</v>
      </c>
      <c r="O51">
        <v>-55.820459999999997</v>
      </c>
      <c r="P51">
        <v>-59.96949</v>
      </c>
      <c r="Q51" s="5">
        <f t="shared" si="4"/>
        <v>-57.770073333333329</v>
      </c>
      <c r="R51" s="6">
        <f t="shared" si="5"/>
        <v>2.0857645514854597</v>
      </c>
      <c r="S51">
        <v>-61.909889999999997</v>
      </c>
      <c r="T51">
        <v>-60.934469999999997</v>
      </c>
      <c r="U51">
        <v>-62.686259999999997</v>
      </c>
      <c r="V51" s="5">
        <f t="shared" si="6"/>
        <v>-61.843539999999997</v>
      </c>
      <c r="W51" s="6">
        <f t="shared" si="7"/>
        <v>0.87777775826230631</v>
      </c>
    </row>
    <row r="52" spans="1:23" x14ac:dyDescent="0.25">
      <c r="A52" s="1">
        <v>0.99904099999999996</v>
      </c>
      <c r="B52">
        <v>137.29740000000001</v>
      </c>
      <c r="C52">
        <v>123.9781</v>
      </c>
      <c r="D52">
        <v>148.33199999999999</v>
      </c>
      <c r="E52" s="5">
        <f t="shared" si="0"/>
        <v>136.53583333333333</v>
      </c>
      <c r="F52" s="6">
        <f t="shared" si="1"/>
        <v>12.194798036184663</v>
      </c>
      <c r="G52">
        <v>117.2599</v>
      </c>
      <c r="H52">
        <v>125.6427</v>
      </c>
      <c r="I52">
        <v>136.6172</v>
      </c>
      <c r="J52" s="5">
        <f t="shared" si="2"/>
        <v>126.50660000000001</v>
      </c>
      <c r="K52" s="6">
        <f t="shared" si="3"/>
        <v>9.7075232799102746</v>
      </c>
      <c r="M52" s="1">
        <v>0.99904099999999996</v>
      </c>
      <c r="N52">
        <v>-59.631959999999999</v>
      </c>
      <c r="O52">
        <v>-58.742240000000002</v>
      </c>
      <c r="P52">
        <v>-63.186880000000002</v>
      </c>
      <c r="Q52" s="5">
        <f t="shared" si="4"/>
        <v>-60.520360000000004</v>
      </c>
      <c r="R52" s="6">
        <f t="shared" si="5"/>
        <v>2.3517327872018114</v>
      </c>
      <c r="S52">
        <v>-65.289079999999998</v>
      </c>
      <c r="T52">
        <v>-64.262249999999995</v>
      </c>
      <c r="U52">
        <v>-65.331479999999999</v>
      </c>
      <c r="V52" s="5">
        <f t="shared" si="6"/>
        <v>-64.960936666666669</v>
      </c>
      <c r="W52" s="6">
        <f t="shared" si="7"/>
        <v>0.60545167737263417</v>
      </c>
    </row>
    <row r="53" spans="1:23" x14ac:dyDescent="0.25">
      <c r="A53" s="1">
        <v>0.79234300000000002</v>
      </c>
      <c r="B53">
        <v>163.6174</v>
      </c>
      <c r="C53">
        <v>146.82830000000001</v>
      </c>
      <c r="D53">
        <v>178.6293</v>
      </c>
      <c r="E53" s="5">
        <f t="shared" si="0"/>
        <v>163.02500000000001</v>
      </c>
      <c r="F53" s="6">
        <f t="shared" si="1"/>
        <v>15.908774420740267</v>
      </c>
      <c r="G53">
        <v>141.7841</v>
      </c>
      <c r="H53">
        <v>151.94149999999999</v>
      </c>
      <c r="I53">
        <v>165.6463</v>
      </c>
      <c r="J53" s="5">
        <f t="shared" si="2"/>
        <v>153.12396666666666</v>
      </c>
      <c r="K53" s="6">
        <f t="shared" si="3"/>
        <v>11.974966295290077</v>
      </c>
      <c r="M53" s="1">
        <v>0.79234300000000002</v>
      </c>
      <c r="N53">
        <v>-61.399990000000003</v>
      </c>
      <c r="O53">
        <v>-61.283920000000002</v>
      </c>
      <c r="P53">
        <v>-65.351230000000001</v>
      </c>
      <c r="Q53" s="5">
        <f t="shared" si="4"/>
        <v>-62.678380000000004</v>
      </c>
      <c r="R53" s="6">
        <f t="shared" si="5"/>
        <v>2.315483405921968</v>
      </c>
      <c r="S53">
        <v>-68.085930000000005</v>
      </c>
      <c r="T53">
        <v>-66.998769999999993</v>
      </c>
      <c r="U53">
        <v>-67.469260000000006</v>
      </c>
      <c r="V53" s="5">
        <f t="shared" si="6"/>
        <v>-67.517986666666673</v>
      </c>
      <c r="W53" s="6">
        <f t="shared" si="7"/>
        <v>0.54521549174004513</v>
      </c>
    </row>
    <row r="54" spans="1:23" x14ac:dyDescent="0.25">
      <c r="A54" s="1">
        <v>0.63344599999999995</v>
      </c>
      <c r="B54">
        <v>192.79390000000001</v>
      </c>
      <c r="C54">
        <v>173.6233</v>
      </c>
      <c r="D54">
        <v>214.36869999999999</v>
      </c>
      <c r="E54" s="5">
        <f t="shared" si="0"/>
        <v>193.59529999999998</v>
      </c>
      <c r="F54" s="6">
        <f t="shared" si="1"/>
        <v>20.384518310718057</v>
      </c>
      <c r="G54">
        <v>171.40559999999999</v>
      </c>
      <c r="H54">
        <v>183.32810000000001</v>
      </c>
      <c r="I54">
        <v>199.6583</v>
      </c>
      <c r="J54" s="5">
        <f t="shared" si="2"/>
        <v>184.79733333333334</v>
      </c>
      <c r="K54" s="6">
        <f t="shared" si="3"/>
        <v>14.183537967070606</v>
      </c>
      <c r="M54" s="1">
        <v>0.63344599999999995</v>
      </c>
      <c r="N54">
        <v>-62.604190000000003</v>
      </c>
      <c r="O54">
        <v>-63.299990000000001</v>
      </c>
      <c r="P54">
        <v>-67.159189999999995</v>
      </c>
      <c r="Q54" s="5">
        <f t="shared" si="4"/>
        <v>-64.354456666666664</v>
      </c>
      <c r="R54" s="6">
        <f t="shared" si="5"/>
        <v>2.453758589049321</v>
      </c>
      <c r="S54">
        <v>-70.178960000000004</v>
      </c>
      <c r="T54">
        <v>-68.917339999999996</v>
      </c>
      <c r="U54">
        <v>-68.910449999999997</v>
      </c>
      <c r="V54" s="5">
        <f t="shared" si="6"/>
        <v>-69.335583333333332</v>
      </c>
      <c r="W54" s="6">
        <f t="shared" si="7"/>
        <v>0.73039374273972202</v>
      </c>
    </row>
    <row r="55" spans="1:23" x14ac:dyDescent="0.25">
      <c r="A55" s="1">
        <v>0.50403200000000004</v>
      </c>
      <c r="B55">
        <v>228.45859999999999</v>
      </c>
      <c r="C55">
        <v>206.82310000000001</v>
      </c>
      <c r="D55">
        <v>258.6952</v>
      </c>
      <c r="E55" s="5">
        <f t="shared" si="0"/>
        <v>231.32563333333334</v>
      </c>
      <c r="F55" s="6">
        <f t="shared" si="1"/>
        <v>26.054627222497984</v>
      </c>
      <c r="G55">
        <v>208.2165</v>
      </c>
      <c r="H55">
        <v>222.5258</v>
      </c>
      <c r="I55">
        <v>241.6712</v>
      </c>
      <c r="J55" s="5">
        <f t="shared" si="2"/>
        <v>224.13783333333333</v>
      </c>
      <c r="K55" s="6">
        <f t="shared" si="3"/>
        <v>16.785506445244163</v>
      </c>
      <c r="M55" s="1">
        <v>0.50403200000000004</v>
      </c>
      <c r="N55">
        <v>-63.517530000000001</v>
      </c>
      <c r="O55">
        <v>-65.019919999999999</v>
      </c>
      <c r="P55">
        <v>-68.452079999999995</v>
      </c>
      <c r="Q55" s="5">
        <f t="shared" si="4"/>
        <v>-65.663176666666672</v>
      </c>
      <c r="R55" s="6">
        <f t="shared" si="5"/>
        <v>2.5293833794095586</v>
      </c>
      <c r="S55">
        <v>-71.941599999999994</v>
      </c>
      <c r="T55">
        <v>-70.465950000000007</v>
      </c>
      <c r="U55">
        <v>-69.952399999999997</v>
      </c>
      <c r="V55" s="5">
        <f t="shared" si="6"/>
        <v>-70.786650000000009</v>
      </c>
      <c r="W55" s="6">
        <f t="shared" si="7"/>
        <v>1.0326497603253453</v>
      </c>
    </row>
    <row r="56" spans="1:23" x14ac:dyDescent="0.25">
      <c r="A56" s="1">
        <v>0.40064100000000002</v>
      </c>
      <c r="B56">
        <v>270.96839999999997</v>
      </c>
      <c r="C56">
        <v>247.18350000000001</v>
      </c>
      <c r="D56">
        <v>312.61660000000001</v>
      </c>
      <c r="E56" s="5">
        <f t="shared" si="0"/>
        <v>276.9228333333333</v>
      </c>
      <c r="F56" s="6">
        <f t="shared" si="1"/>
        <v>33.120448383790539</v>
      </c>
      <c r="G56">
        <v>253.9666</v>
      </c>
      <c r="H56">
        <v>270.73180000000002</v>
      </c>
      <c r="I56">
        <v>292.6293</v>
      </c>
      <c r="J56" s="5">
        <f t="shared" si="2"/>
        <v>272.44256666666666</v>
      </c>
      <c r="K56" s="6">
        <f t="shared" si="3"/>
        <v>19.388041024387515</v>
      </c>
      <c r="M56" s="1">
        <v>0.40064100000000002</v>
      </c>
      <c r="N56">
        <v>-64.216800000000006</v>
      </c>
      <c r="O56">
        <v>-66.442539999999994</v>
      </c>
      <c r="P56">
        <v>-69.377780000000001</v>
      </c>
      <c r="Q56" s="5">
        <f t="shared" si="4"/>
        <v>-66.679040000000001</v>
      </c>
      <c r="R56" s="6">
        <f t="shared" si="5"/>
        <v>2.588605382749559</v>
      </c>
      <c r="S56">
        <v>-73.350999999999999</v>
      </c>
      <c r="T56">
        <v>-71.59075</v>
      </c>
      <c r="U56">
        <v>-70.651650000000004</v>
      </c>
      <c r="V56" s="5">
        <f t="shared" si="6"/>
        <v>-71.864466666666672</v>
      </c>
      <c r="W56" s="6">
        <f t="shared" si="7"/>
        <v>1.370333249918912</v>
      </c>
    </row>
    <row r="57" spans="1:23" x14ac:dyDescent="0.25">
      <c r="A57" s="1">
        <v>0.31672299999999998</v>
      </c>
      <c r="B57">
        <v>321.80790000000002</v>
      </c>
      <c r="C57">
        <v>297.04790000000003</v>
      </c>
      <c r="D57">
        <v>378.50420000000003</v>
      </c>
      <c r="E57" s="5">
        <f t="shared" si="0"/>
        <v>332.45333333333338</v>
      </c>
      <c r="F57" s="6">
        <f t="shared" si="1"/>
        <v>41.758545718970332</v>
      </c>
      <c r="G57">
        <v>311.55919999999998</v>
      </c>
      <c r="H57">
        <v>330.94540000000001</v>
      </c>
      <c r="I57">
        <v>355.1352</v>
      </c>
      <c r="J57" s="5">
        <f t="shared" si="2"/>
        <v>332.54659999999996</v>
      </c>
      <c r="K57" s="6">
        <f t="shared" si="3"/>
        <v>21.832082472361641</v>
      </c>
      <c r="M57" s="1">
        <v>0.31672299999999998</v>
      </c>
      <c r="N57">
        <v>-64.839939999999999</v>
      </c>
      <c r="O57">
        <v>-67.633439999999993</v>
      </c>
      <c r="P57">
        <v>-70.050799999999995</v>
      </c>
      <c r="Q57" s="5">
        <f t="shared" si="4"/>
        <v>-67.50806</v>
      </c>
      <c r="R57" s="6">
        <f t="shared" si="5"/>
        <v>2.6076916215687755</v>
      </c>
      <c r="S57">
        <v>-74.496380000000002</v>
      </c>
      <c r="T57">
        <v>-72.361680000000007</v>
      </c>
      <c r="U57">
        <v>-71.080719999999999</v>
      </c>
      <c r="V57" s="5">
        <f t="shared" si="6"/>
        <v>-72.646259999999998</v>
      </c>
      <c r="W57" s="6">
        <f t="shared" si="7"/>
        <v>1.7255209767487623</v>
      </c>
    </row>
    <row r="58" spans="1:23" x14ac:dyDescent="0.25">
      <c r="A58" s="1">
        <v>0.25201600000000002</v>
      </c>
      <c r="B58">
        <v>380.11610000000002</v>
      </c>
      <c r="C58">
        <v>355.60480000000001</v>
      </c>
      <c r="D58">
        <v>456.57769999999999</v>
      </c>
      <c r="E58" s="5">
        <f t="shared" si="0"/>
        <v>397.43286666666671</v>
      </c>
      <c r="F58" s="6">
        <f t="shared" si="1"/>
        <v>52.666729910288623</v>
      </c>
      <c r="G58">
        <v>380.32049999999998</v>
      </c>
      <c r="H58">
        <v>401.72320000000002</v>
      </c>
      <c r="I58">
        <v>428.36900000000003</v>
      </c>
      <c r="J58" s="5">
        <f t="shared" si="2"/>
        <v>403.47089999999997</v>
      </c>
      <c r="K58" s="6">
        <f t="shared" si="3"/>
        <v>24.071880473490246</v>
      </c>
      <c r="M58" s="1">
        <v>0.25201600000000002</v>
      </c>
      <c r="N58">
        <v>-65.363230000000001</v>
      </c>
      <c r="O58">
        <v>-68.604399999999998</v>
      </c>
      <c r="P58">
        <v>-70.415120000000002</v>
      </c>
      <c r="Q58" s="5">
        <f t="shared" si="4"/>
        <v>-68.127583333333334</v>
      </c>
      <c r="R58" s="6">
        <f t="shared" si="5"/>
        <v>2.5594752867010326</v>
      </c>
      <c r="S58">
        <v>-75.378200000000007</v>
      </c>
      <c r="T58">
        <v>-72.833340000000007</v>
      </c>
      <c r="U58">
        <v>-71.326880000000003</v>
      </c>
      <c r="V58" s="5">
        <f t="shared" si="6"/>
        <v>-73.179473333333348</v>
      </c>
      <c r="W58" s="6">
        <f t="shared" si="7"/>
        <v>2.0477193774864126</v>
      </c>
    </row>
    <row r="59" spans="1:23" x14ac:dyDescent="0.25">
      <c r="A59" s="1">
        <v>0.200321</v>
      </c>
      <c r="B59">
        <v>449.49349999999998</v>
      </c>
      <c r="C59">
        <v>426.88720000000001</v>
      </c>
      <c r="D59">
        <v>548.6748</v>
      </c>
      <c r="E59" s="5">
        <f t="shared" si="0"/>
        <v>475.01849999999996</v>
      </c>
      <c r="F59" s="6">
        <f t="shared" si="1"/>
        <v>64.781934960219061</v>
      </c>
      <c r="G59">
        <v>465.5224</v>
      </c>
      <c r="H59">
        <v>487.89929999999998</v>
      </c>
      <c r="I59">
        <v>514.9316</v>
      </c>
      <c r="J59" s="5">
        <f t="shared" si="2"/>
        <v>489.4511</v>
      </c>
      <c r="K59" s="6">
        <f t="shared" si="3"/>
        <v>24.741126158483571</v>
      </c>
      <c r="M59" s="1">
        <v>0.200321</v>
      </c>
      <c r="N59">
        <v>-65.92783</v>
      </c>
      <c r="O59">
        <v>-69.446709999999996</v>
      </c>
      <c r="P59">
        <v>-70.705699999999993</v>
      </c>
      <c r="Q59" s="5">
        <f t="shared" si="4"/>
        <v>-68.693413333333339</v>
      </c>
      <c r="R59" s="6">
        <f t="shared" si="5"/>
        <v>2.476409161514574</v>
      </c>
      <c r="S59">
        <v>-76.073939999999993</v>
      </c>
      <c r="T59">
        <v>-73.124880000000005</v>
      </c>
      <c r="U59">
        <v>-71.502110000000002</v>
      </c>
      <c r="V59" s="5">
        <f t="shared" si="6"/>
        <v>-73.566976666666676</v>
      </c>
      <c r="W59" s="6">
        <f t="shared" si="7"/>
        <v>2.3177563470376499</v>
      </c>
    </row>
    <row r="60" spans="1:23" x14ac:dyDescent="0.25">
      <c r="A60" s="1">
        <v>0.15889800000000001</v>
      </c>
      <c r="B60">
        <v>531.39859999999999</v>
      </c>
      <c r="C60">
        <v>512.96109999999999</v>
      </c>
      <c r="D60">
        <v>659.12289999999996</v>
      </c>
      <c r="E60" s="5">
        <f t="shared" si="0"/>
        <v>567.82753333333324</v>
      </c>
      <c r="F60" s="6">
        <f t="shared" si="1"/>
        <v>79.5997382700683</v>
      </c>
      <c r="G60">
        <v>570.43679999999995</v>
      </c>
      <c r="H60">
        <v>591.90179999999998</v>
      </c>
      <c r="I60">
        <v>618.62450000000001</v>
      </c>
      <c r="J60" s="5">
        <f t="shared" si="2"/>
        <v>593.65436666666665</v>
      </c>
      <c r="K60" s="6">
        <f t="shared" si="3"/>
        <v>24.141607760531087</v>
      </c>
      <c r="M60" s="1">
        <v>0.15889800000000001</v>
      </c>
      <c r="N60">
        <v>-66.603030000000004</v>
      </c>
      <c r="O60">
        <v>-70.225589999999997</v>
      </c>
      <c r="P60">
        <v>-70.991879999999995</v>
      </c>
      <c r="Q60" s="5">
        <f t="shared" si="4"/>
        <v>-69.273499999999999</v>
      </c>
      <c r="R60" s="6">
        <f t="shared" si="5"/>
        <v>2.3442179093889668</v>
      </c>
      <c r="S60">
        <v>-76.604129999999998</v>
      </c>
      <c r="T60">
        <v>-73.30198</v>
      </c>
      <c r="U60">
        <v>-71.704610000000002</v>
      </c>
      <c r="V60" s="5">
        <f t="shared" si="6"/>
        <v>-73.87024000000001</v>
      </c>
      <c r="W60" s="6">
        <f t="shared" si="7"/>
        <v>2.4987023889010849</v>
      </c>
    </row>
    <row r="61" spans="1:23" x14ac:dyDescent="0.25">
      <c r="A61" s="1">
        <v>0.12600800000000001</v>
      </c>
      <c r="B61">
        <v>628.81489999999997</v>
      </c>
      <c r="C61">
        <v>625.84469999999999</v>
      </c>
      <c r="D61">
        <v>791.39300000000003</v>
      </c>
      <c r="E61" s="5">
        <f t="shared" si="0"/>
        <v>682.01753333333329</v>
      </c>
      <c r="F61" s="6">
        <f t="shared" si="1"/>
        <v>94.733574055998801</v>
      </c>
      <c r="G61">
        <v>699.3306</v>
      </c>
      <c r="H61">
        <v>717.43809999999996</v>
      </c>
      <c r="I61">
        <v>742.2595</v>
      </c>
      <c r="J61" s="5">
        <f t="shared" si="2"/>
        <v>719.67606666666677</v>
      </c>
      <c r="K61" s="6">
        <f t="shared" si="3"/>
        <v>21.551774518663965</v>
      </c>
      <c r="M61" s="1">
        <v>0.12600800000000001</v>
      </c>
      <c r="N61">
        <v>-67.472970000000004</v>
      </c>
      <c r="O61">
        <v>-70.891840000000002</v>
      </c>
      <c r="P61">
        <v>-71.317300000000003</v>
      </c>
      <c r="Q61" s="5">
        <f t="shared" si="4"/>
        <v>-69.894036666666679</v>
      </c>
      <c r="R61" s="6">
        <f t="shared" si="5"/>
        <v>2.1074693132364537</v>
      </c>
      <c r="S61">
        <v>-77.006439999999998</v>
      </c>
      <c r="T61">
        <v>-73.420169999999999</v>
      </c>
      <c r="U61">
        <v>-72.032719999999998</v>
      </c>
      <c r="V61" s="5">
        <f t="shared" si="6"/>
        <v>-74.153109999999984</v>
      </c>
      <c r="W61" s="6">
        <f t="shared" si="7"/>
        <v>2.5665878988065067</v>
      </c>
    </row>
    <row r="62" spans="1:23" ht="15.75" thickBot="1" x14ac:dyDescent="0.3">
      <c r="A62" s="1">
        <v>0.10016</v>
      </c>
      <c r="B62">
        <v>745.11080000000004</v>
      </c>
      <c r="C62">
        <v>742.99350000000004</v>
      </c>
      <c r="D62">
        <v>948.73479999999995</v>
      </c>
      <c r="E62" s="7">
        <f t="shared" si="0"/>
        <v>812.27970000000005</v>
      </c>
      <c r="F62" s="8">
        <f t="shared" si="1"/>
        <v>118.17832490279247</v>
      </c>
      <c r="G62">
        <v>855.67179999999996</v>
      </c>
      <c r="H62">
        <v>866.93290000000002</v>
      </c>
      <c r="I62">
        <v>889.22260000000006</v>
      </c>
      <c r="J62" s="7">
        <f t="shared" si="2"/>
        <v>870.60910000000001</v>
      </c>
      <c r="K62" s="8">
        <f t="shared" si="3"/>
        <v>17.07483177047439</v>
      </c>
      <c r="M62" s="1">
        <v>0.10016</v>
      </c>
      <c r="N62">
        <v>-68.517439999999993</v>
      </c>
      <c r="O62">
        <v>-71.678730000000002</v>
      </c>
      <c r="P62">
        <v>-71.741150000000005</v>
      </c>
      <c r="Q62" s="7">
        <f t="shared" si="4"/>
        <v>-70.645773333333338</v>
      </c>
      <c r="R62" s="8">
        <f t="shared" si="5"/>
        <v>1.8434549485770881</v>
      </c>
      <c r="S62">
        <v>-77.286550000000005</v>
      </c>
      <c r="T62">
        <v>-73.532079999999993</v>
      </c>
      <c r="U62">
        <v>-72.515720000000002</v>
      </c>
      <c r="V62" s="7">
        <f t="shared" si="6"/>
        <v>-74.444783333333319</v>
      </c>
      <c r="W62" s="8">
        <f t="shared" si="7"/>
        <v>2.5129614508052747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AA332-74FF-417B-93F7-0148CF7BCA95}">
  <dimension ref="A1:AR367"/>
  <sheetViews>
    <sheetView workbookViewId="0">
      <selection activeCell="L1" sqref="L1"/>
    </sheetView>
  </sheetViews>
  <sheetFormatPr defaultRowHeight="15" x14ac:dyDescent="0.25"/>
  <cols>
    <col min="1" max="1" width="13.85546875" bestFit="1" customWidth="1"/>
    <col min="2" max="4" width="11.140625" bestFit="1" customWidth="1"/>
    <col min="5" max="6" width="12" bestFit="1" customWidth="1"/>
    <col min="7" max="9" width="12.140625" bestFit="1" customWidth="1"/>
    <col min="10" max="11" width="12" bestFit="1" customWidth="1"/>
    <col min="12" max="12" width="3" customWidth="1"/>
    <col min="13" max="13" width="13.85546875" bestFit="1" customWidth="1"/>
    <col min="14" max="16" width="10.5703125" bestFit="1" customWidth="1"/>
    <col min="17" max="17" width="12.5703125" bestFit="1" customWidth="1"/>
    <col min="18" max="18" width="12" bestFit="1" customWidth="1"/>
    <col min="19" max="21" width="11.5703125" bestFit="1" customWidth="1"/>
    <col min="22" max="22" width="12.5703125" bestFit="1" customWidth="1"/>
    <col min="23" max="23" width="12" bestFit="1" customWidth="1"/>
    <col min="24" max="24" width="12" customWidth="1"/>
    <col min="25" max="25" width="10.28515625" bestFit="1" customWidth="1"/>
    <col min="26" max="28" width="11.5703125" bestFit="1" customWidth="1"/>
    <col min="29" max="30" width="12.5703125" bestFit="1" customWidth="1"/>
    <col min="31" max="32" width="11.5703125" bestFit="1" customWidth="1"/>
    <col min="35" max="37" width="11.5703125" bestFit="1" customWidth="1"/>
    <col min="40" max="42" width="12.5703125" bestFit="1" customWidth="1"/>
  </cols>
  <sheetData>
    <row r="1" spans="1:44" ht="15.75" thickBo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 t="s">
        <v>4</v>
      </c>
      <c r="H1" s="2" t="s">
        <v>5</v>
      </c>
      <c r="I1" s="2" t="s">
        <v>6</v>
      </c>
      <c r="M1" s="2" t="s">
        <v>0</v>
      </c>
      <c r="N1" s="2" t="s">
        <v>7</v>
      </c>
      <c r="O1" s="2" t="s">
        <v>8</v>
      </c>
      <c r="P1" s="2" t="s">
        <v>9</v>
      </c>
      <c r="Q1" s="2"/>
      <c r="R1" s="2"/>
      <c r="S1" s="2" t="s">
        <v>10</v>
      </c>
      <c r="T1" s="2" t="s">
        <v>11</v>
      </c>
      <c r="U1" s="2" t="s">
        <v>12</v>
      </c>
      <c r="X1" s="10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2"/>
      <c r="AM1" s="12"/>
      <c r="AN1" s="11"/>
      <c r="AO1" s="11"/>
      <c r="AP1" s="11"/>
      <c r="AQ1" s="12"/>
      <c r="AR1" s="12"/>
    </row>
    <row r="2" spans="1:44" x14ac:dyDescent="0.25">
      <c r="A2" s="1">
        <v>100078.1</v>
      </c>
      <c r="B2">
        <v>37.553849999999997</v>
      </c>
      <c r="C2">
        <v>41.709159999999997</v>
      </c>
      <c r="D2">
        <v>46.217910000000003</v>
      </c>
      <c r="E2" s="3">
        <f>AVERAGE(B2:D2)</f>
        <v>41.826973333333335</v>
      </c>
      <c r="F2" s="4">
        <f>STDEV(B2:D2)</f>
        <v>4.3332313470473007</v>
      </c>
      <c r="G2">
        <v>40.50938</v>
      </c>
      <c r="H2">
        <v>44.334899999999998</v>
      </c>
      <c r="I2">
        <v>40.563639999999999</v>
      </c>
      <c r="J2" s="3">
        <f>AVERAGE(G2:I2)</f>
        <v>41.802639999999997</v>
      </c>
      <c r="K2" s="4">
        <f>STDEV(G2:I2)</f>
        <v>2.1931692975235619</v>
      </c>
      <c r="L2" s="9"/>
      <c r="M2" s="1">
        <v>100078.1</v>
      </c>
      <c r="N2">
        <v>-15.1905</v>
      </c>
      <c r="O2">
        <v>-13.887420000000001</v>
      </c>
      <c r="P2">
        <v>-12.805770000000001</v>
      </c>
      <c r="Q2" s="3">
        <f>AVERAGE(N2:P2)</f>
        <v>-13.96123</v>
      </c>
      <c r="R2" s="4">
        <f>STDEV(N2:P2)</f>
        <v>1.1940771458745869</v>
      </c>
      <c r="S2">
        <v>-14.06493</v>
      </c>
      <c r="T2">
        <v>-13.37968</v>
      </c>
      <c r="U2">
        <v>-16.525880000000001</v>
      </c>
      <c r="V2" s="3">
        <f>AVERAGE(S2:U2)</f>
        <v>-14.656829999999999</v>
      </c>
      <c r="W2" s="4">
        <f>STDEV(S2:U2)</f>
        <v>1.6545098420680369</v>
      </c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</row>
    <row r="3" spans="1:44" x14ac:dyDescent="0.25">
      <c r="A3" s="1">
        <v>79453.13</v>
      </c>
      <c r="B3">
        <v>36.899209999999997</v>
      </c>
      <c r="C3">
        <v>41.314410000000002</v>
      </c>
      <c r="D3">
        <v>47.888539999999999</v>
      </c>
      <c r="E3" s="5">
        <f t="shared" ref="E3:E62" si="0">AVERAGE(B3:D3)</f>
        <v>42.034053333333333</v>
      </c>
      <c r="F3" s="6">
        <f t="shared" ref="F3:F62" si="1">STDEV(B3:D3)</f>
        <v>5.5298967763994638</v>
      </c>
      <c r="G3">
        <v>39.493749999999999</v>
      </c>
      <c r="H3">
        <v>43.566830000000003</v>
      </c>
      <c r="I3">
        <v>42.512219999999999</v>
      </c>
      <c r="J3" s="5">
        <f t="shared" ref="J3:J62" si="2">AVERAGE(G3:I3)</f>
        <v>41.857599999999998</v>
      </c>
      <c r="K3" s="6">
        <f t="shared" ref="K3:K62" si="3">STDEV(G3:I3)</f>
        <v>2.1139750897065954</v>
      </c>
      <c r="L3" s="9"/>
      <c r="M3" s="1">
        <v>79453.13</v>
      </c>
      <c r="N3">
        <v>-2.2930549999999998</v>
      </c>
      <c r="O3">
        <v>-11.48413</v>
      </c>
      <c r="P3">
        <v>-10.99288</v>
      </c>
      <c r="Q3" s="5">
        <f t="shared" ref="Q3:Q62" si="4">AVERAGE(N3:P3)</f>
        <v>-8.256688333333333</v>
      </c>
      <c r="R3" s="6">
        <f t="shared" ref="R3:R62" si="5">STDEV(N3:P3)</f>
        <v>5.1704954831677732</v>
      </c>
      <c r="S3">
        <v>-10.671709999999999</v>
      </c>
      <c r="T3">
        <v>-11.910259999999999</v>
      </c>
      <c r="U3">
        <v>-10.237830000000001</v>
      </c>
      <c r="V3" s="5">
        <f t="shared" ref="V3:V62" si="6">AVERAGE(S3:U3)</f>
        <v>-10.939933333333334</v>
      </c>
      <c r="W3" s="6">
        <f t="shared" ref="W3:W62" si="7">STDEV(S3:U3)</f>
        <v>0.86787864568344597</v>
      </c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</row>
    <row r="4" spans="1:44" x14ac:dyDescent="0.25">
      <c r="A4" s="1">
        <v>63140.62</v>
      </c>
      <c r="B4">
        <v>37.927779999999998</v>
      </c>
      <c r="C4">
        <v>41.288290000000003</v>
      </c>
      <c r="D4">
        <v>45.076360000000001</v>
      </c>
      <c r="E4" s="5">
        <f t="shared" si="0"/>
        <v>41.430810000000001</v>
      </c>
      <c r="F4" s="6">
        <f t="shared" si="1"/>
        <v>3.5764204124934764</v>
      </c>
      <c r="G4">
        <v>40.564869999999999</v>
      </c>
      <c r="H4">
        <v>44.831919999999997</v>
      </c>
      <c r="I4">
        <v>40.781489999999998</v>
      </c>
      <c r="J4" s="5">
        <f t="shared" si="2"/>
        <v>42.059426666666667</v>
      </c>
      <c r="K4" s="6">
        <f t="shared" si="3"/>
        <v>2.4034913186099356</v>
      </c>
      <c r="L4" s="9"/>
      <c r="M4" s="1">
        <v>63140.62</v>
      </c>
      <c r="N4">
        <v>-1.768035</v>
      </c>
      <c r="O4">
        <v>-9.1708200000000009</v>
      </c>
      <c r="P4">
        <v>-8.3602279999999993</v>
      </c>
      <c r="Q4" s="5">
        <f t="shared" si="4"/>
        <v>-6.4330276666666668</v>
      </c>
      <c r="R4" s="6">
        <f t="shared" si="5"/>
        <v>4.0602810595642689</v>
      </c>
      <c r="S4">
        <v>-8.8459900000000005</v>
      </c>
      <c r="T4">
        <v>-8.4787569999999999</v>
      </c>
      <c r="U4">
        <v>-9.6122999999999994</v>
      </c>
      <c r="V4" s="5">
        <f t="shared" si="6"/>
        <v>-8.9790156666666672</v>
      </c>
      <c r="W4" s="6">
        <f t="shared" si="7"/>
        <v>0.57836130939606689</v>
      </c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</row>
    <row r="5" spans="1:44" x14ac:dyDescent="0.25">
      <c r="A5" s="1">
        <v>50203.12</v>
      </c>
      <c r="B5">
        <v>36.686889999999998</v>
      </c>
      <c r="C5">
        <v>41.915219999999998</v>
      </c>
      <c r="D5">
        <v>45.941020000000002</v>
      </c>
      <c r="E5" s="5">
        <f t="shared" si="0"/>
        <v>41.514376666666664</v>
      </c>
      <c r="F5" s="6">
        <f t="shared" si="1"/>
        <v>4.6400686468664825</v>
      </c>
      <c r="G5">
        <v>40.813490000000002</v>
      </c>
      <c r="H5">
        <v>44.855960000000003</v>
      </c>
      <c r="I5">
        <v>40.765790000000003</v>
      </c>
      <c r="J5" s="5">
        <f t="shared" si="2"/>
        <v>42.145080000000007</v>
      </c>
      <c r="K5" s="6">
        <f t="shared" si="3"/>
        <v>2.3478120885837526</v>
      </c>
      <c r="L5" s="9"/>
      <c r="M5" s="1">
        <v>50203.12</v>
      </c>
      <c r="N5">
        <v>-1.718442</v>
      </c>
      <c r="O5">
        <v>-7.108803</v>
      </c>
      <c r="P5">
        <v>-6.6217090000000001</v>
      </c>
      <c r="Q5" s="5">
        <f t="shared" si="4"/>
        <v>-5.1496513333333338</v>
      </c>
      <c r="R5" s="6">
        <f t="shared" si="5"/>
        <v>2.9814783678695922</v>
      </c>
      <c r="S5">
        <v>-7.2595669999999997</v>
      </c>
      <c r="T5">
        <v>-6.3972550000000004</v>
      </c>
      <c r="U5">
        <v>-7.7207699999999999</v>
      </c>
      <c r="V5" s="5">
        <f t="shared" si="6"/>
        <v>-7.125864</v>
      </c>
      <c r="W5" s="6">
        <f t="shared" si="7"/>
        <v>0.67181125173890899</v>
      </c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</row>
    <row r="6" spans="1:44" x14ac:dyDescent="0.25">
      <c r="A6" s="1">
        <v>39890.620000000003</v>
      </c>
      <c r="B6">
        <v>36.872979999999998</v>
      </c>
      <c r="C6">
        <v>41.601309999999998</v>
      </c>
      <c r="D6">
        <v>46.238790000000002</v>
      </c>
      <c r="E6" s="5">
        <f t="shared" si="0"/>
        <v>41.571026666666661</v>
      </c>
      <c r="F6" s="6">
        <f t="shared" si="1"/>
        <v>4.6829784378356205</v>
      </c>
      <c r="G6">
        <v>40.851610000000001</v>
      </c>
      <c r="H6">
        <v>45.09995</v>
      </c>
      <c r="I6">
        <v>40.98489</v>
      </c>
      <c r="J6" s="5">
        <f t="shared" si="2"/>
        <v>42.312150000000003</v>
      </c>
      <c r="K6" s="6">
        <f t="shared" si="3"/>
        <v>2.4152251488422354</v>
      </c>
      <c r="L6" s="9"/>
      <c r="M6" s="1">
        <v>39890.620000000003</v>
      </c>
      <c r="N6">
        <v>-1.23262</v>
      </c>
      <c r="O6">
        <v>-5.6360219999999996</v>
      </c>
      <c r="P6">
        <v>-5.057817</v>
      </c>
      <c r="Q6" s="5">
        <f t="shared" si="4"/>
        <v>-3.975486333333333</v>
      </c>
      <c r="R6" s="6">
        <f t="shared" si="5"/>
        <v>2.3929201924440213</v>
      </c>
      <c r="S6">
        <v>-5.9293630000000004</v>
      </c>
      <c r="T6">
        <v>-5.5521570000000002</v>
      </c>
      <c r="U6">
        <v>-6.434545</v>
      </c>
      <c r="V6" s="5">
        <f t="shared" si="6"/>
        <v>-5.9720216666666666</v>
      </c>
      <c r="W6" s="6">
        <f t="shared" si="7"/>
        <v>0.44273803430169989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</row>
    <row r="7" spans="1:44" x14ac:dyDescent="0.25">
      <c r="A7" s="1">
        <v>31640.63</v>
      </c>
      <c r="B7">
        <v>37.189140000000002</v>
      </c>
      <c r="C7">
        <v>42.135550000000002</v>
      </c>
      <c r="D7">
        <v>46.983170000000001</v>
      </c>
      <c r="E7" s="5">
        <f t="shared" si="0"/>
        <v>42.102620000000002</v>
      </c>
      <c r="F7" s="6">
        <f t="shared" si="1"/>
        <v>4.8970980385224063</v>
      </c>
      <c r="G7">
        <v>40.390329999999999</v>
      </c>
      <c r="H7">
        <v>44.834150000000001</v>
      </c>
      <c r="I7">
        <v>41.9129</v>
      </c>
      <c r="J7" s="5">
        <f t="shared" si="2"/>
        <v>42.379126666666671</v>
      </c>
      <c r="K7" s="6">
        <f t="shared" si="3"/>
        <v>2.2582979268983396</v>
      </c>
      <c r="L7" s="9"/>
      <c r="M7" s="1">
        <v>31640.63</v>
      </c>
      <c r="N7">
        <v>-1.2050479999999999</v>
      </c>
      <c r="O7">
        <v>-4.2912379999999999</v>
      </c>
      <c r="P7">
        <v>-4.9212790000000002</v>
      </c>
      <c r="Q7" s="5">
        <f t="shared" si="4"/>
        <v>-3.4725216666666667</v>
      </c>
      <c r="R7" s="6">
        <f t="shared" si="5"/>
        <v>1.9887975103540163</v>
      </c>
      <c r="S7">
        <v>-4.5184759999999997</v>
      </c>
      <c r="T7">
        <v>-5.2629580000000002</v>
      </c>
      <c r="U7">
        <v>-4.2345470000000001</v>
      </c>
      <c r="V7" s="5">
        <f t="shared" si="6"/>
        <v>-4.6719936666666664</v>
      </c>
      <c r="W7" s="6">
        <f t="shared" si="7"/>
        <v>0.53111491385041476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x14ac:dyDescent="0.25">
      <c r="A8" s="1">
        <v>25171.88</v>
      </c>
      <c r="B8">
        <v>36.988210000000002</v>
      </c>
      <c r="C8">
        <v>43.388289999999998</v>
      </c>
      <c r="D8">
        <v>45.242870000000003</v>
      </c>
      <c r="E8" s="5">
        <f t="shared" si="0"/>
        <v>41.873123333333332</v>
      </c>
      <c r="F8" s="6">
        <f t="shared" si="1"/>
        <v>4.3308948786288193</v>
      </c>
      <c r="G8">
        <v>41.209490000000002</v>
      </c>
      <c r="H8">
        <v>43.879840000000002</v>
      </c>
      <c r="I8">
        <v>40.742170000000002</v>
      </c>
      <c r="J8" s="5">
        <f t="shared" si="2"/>
        <v>41.943833333333338</v>
      </c>
      <c r="K8" s="6">
        <f t="shared" si="3"/>
        <v>1.692834414712004</v>
      </c>
      <c r="L8" s="9"/>
      <c r="M8" s="1">
        <v>25171.88</v>
      </c>
      <c r="N8">
        <v>-3.6229200000000001</v>
      </c>
      <c r="O8">
        <v>-2.9105850000000002</v>
      </c>
      <c r="P8">
        <v>-3.318101</v>
      </c>
      <c r="Q8" s="5">
        <f t="shared" si="4"/>
        <v>-3.2838686666666668</v>
      </c>
      <c r="R8" s="6">
        <f t="shared" si="5"/>
        <v>0.35739918514223462</v>
      </c>
      <c r="S8">
        <v>-4.4630999999999998</v>
      </c>
      <c r="T8">
        <v>-7.3905560000000001</v>
      </c>
      <c r="U8">
        <v>-4.4067129999999999</v>
      </c>
      <c r="V8" s="5">
        <f t="shared" si="6"/>
        <v>-5.4201230000000002</v>
      </c>
      <c r="W8" s="6">
        <f t="shared" si="7"/>
        <v>1.7066779218877257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</row>
    <row r="9" spans="1:44" x14ac:dyDescent="0.25">
      <c r="A9" s="1">
        <v>20015.62</v>
      </c>
      <c r="B9">
        <v>37.256309999999999</v>
      </c>
      <c r="C9">
        <v>42.061239999999998</v>
      </c>
      <c r="D9">
        <v>45.577629999999999</v>
      </c>
      <c r="E9" s="5">
        <f t="shared" si="0"/>
        <v>41.631726666666665</v>
      </c>
      <c r="F9" s="6">
        <f t="shared" si="1"/>
        <v>4.1772542313382521</v>
      </c>
      <c r="G9">
        <v>40.572279999999999</v>
      </c>
      <c r="H9">
        <v>44.0961</v>
      </c>
      <c r="I9">
        <v>40.418729999999996</v>
      </c>
      <c r="J9" s="5">
        <f t="shared" si="2"/>
        <v>41.695703333333334</v>
      </c>
      <c r="K9" s="6">
        <f t="shared" si="3"/>
        <v>2.0802217474666822</v>
      </c>
      <c r="L9" s="9"/>
      <c r="M9" s="1">
        <v>20015.62</v>
      </c>
      <c r="N9">
        <v>-0.81104980000000004</v>
      </c>
      <c r="O9">
        <v>-3.1121829999999999</v>
      </c>
      <c r="P9">
        <v>-3.51505</v>
      </c>
      <c r="Q9" s="5">
        <f t="shared" si="4"/>
        <v>-2.4794275999999997</v>
      </c>
      <c r="R9" s="6">
        <f t="shared" si="5"/>
        <v>1.4588313190948021</v>
      </c>
      <c r="S9">
        <v>-3.1646109999999998</v>
      </c>
      <c r="T9">
        <v>-3.0248979999999999</v>
      </c>
      <c r="U9">
        <v>-3.2857720000000001</v>
      </c>
      <c r="V9" s="5">
        <f t="shared" si="6"/>
        <v>-3.1584269999999997</v>
      </c>
      <c r="W9" s="6">
        <f t="shared" si="7"/>
        <v>0.13054689717109341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</row>
    <row r="10" spans="1:44" x14ac:dyDescent="0.25">
      <c r="A10" s="1">
        <v>15890.62</v>
      </c>
      <c r="B10">
        <v>37.162909999999997</v>
      </c>
      <c r="C10">
        <v>42.423479999999998</v>
      </c>
      <c r="D10">
        <v>46.384210000000003</v>
      </c>
      <c r="E10" s="5">
        <f t="shared" si="0"/>
        <v>41.990199999999994</v>
      </c>
      <c r="F10" s="6">
        <f t="shared" si="1"/>
        <v>4.6258936532631214</v>
      </c>
      <c r="G10">
        <v>40.694220000000001</v>
      </c>
      <c r="H10">
        <v>45.351840000000003</v>
      </c>
      <c r="I10">
        <v>40.308549999999997</v>
      </c>
      <c r="J10" s="5">
        <f t="shared" si="2"/>
        <v>42.118203333333334</v>
      </c>
      <c r="K10" s="6">
        <f t="shared" si="3"/>
        <v>2.807042911363014</v>
      </c>
      <c r="L10" s="9"/>
      <c r="M10" s="1">
        <v>15890.62</v>
      </c>
      <c r="N10">
        <v>-0.94760770000000005</v>
      </c>
      <c r="O10">
        <v>-2.695713</v>
      </c>
      <c r="P10">
        <v>-2.3495439999999999</v>
      </c>
      <c r="Q10" s="5">
        <f t="shared" si="4"/>
        <v>-1.9976215666666668</v>
      </c>
      <c r="R10" s="6">
        <f t="shared" si="5"/>
        <v>0.92566467161951438</v>
      </c>
      <c r="S10">
        <v>-2.4570569999999998</v>
      </c>
      <c r="T10">
        <v>-2.9109579999999999</v>
      </c>
      <c r="U10">
        <v>-2.6769059999999998</v>
      </c>
      <c r="V10" s="5">
        <f t="shared" si="6"/>
        <v>-2.6816403333333327</v>
      </c>
      <c r="W10" s="6">
        <f t="shared" si="7"/>
        <v>0.22698753244249639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</row>
    <row r="11" spans="1:44" x14ac:dyDescent="0.25">
      <c r="A11" s="1">
        <v>12609.37</v>
      </c>
      <c r="B11">
        <v>36.417810000000003</v>
      </c>
      <c r="C11">
        <v>41.82461</v>
      </c>
      <c r="D11">
        <v>51.067869999999999</v>
      </c>
      <c r="E11" s="5">
        <f t="shared" si="0"/>
        <v>43.103430000000003</v>
      </c>
      <c r="F11" s="6">
        <f t="shared" si="1"/>
        <v>7.4082791487091804</v>
      </c>
      <c r="G11">
        <v>42.289969999999997</v>
      </c>
      <c r="H11">
        <v>44.523519999999998</v>
      </c>
      <c r="I11">
        <v>40.917290000000001</v>
      </c>
      <c r="J11" s="5">
        <f t="shared" si="2"/>
        <v>42.576926666666672</v>
      </c>
      <c r="K11" s="6">
        <f t="shared" si="3"/>
        <v>1.8201598280462428</v>
      </c>
      <c r="L11" s="9"/>
      <c r="M11" s="1">
        <v>12609.37</v>
      </c>
      <c r="N11">
        <v>4.8535649999999997</v>
      </c>
      <c r="O11">
        <v>-0.77447440000000001</v>
      </c>
      <c r="P11">
        <v>-6.5716609999999998</v>
      </c>
      <c r="Q11" s="5">
        <f t="shared" si="4"/>
        <v>-0.83085679999999995</v>
      </c>
      <c r="R11" s="6">
        <f t="shared" si="5"/>
        <v>5.7128216775111502</v>
      </c>
      <c r="S11">
        <v>3.8063729999999998</v>
      </c>
      <c r="T11">
        <v>-2.3295940000000002</v>
      </c>
      <c r="U11">
        <v>-2.3250470000000001</v>
      </c>
      <c r="V11" s="5">
        <f t="shared" si="6"/>
        <v>-0.28275600000000017</v>
      </c>
      <c r="W11" s="6">
        <f t="shared" si="7"/>
        <v>3.5412903231425403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</row>
    <row r="12" spans="1:44" x14ac:dyDescent="0.25">
      <c r="A12" s="1">
        <v>10078.129999999999</v>
      </c>
      <c r="B12">
        <v>36.946959999999997</v>
      </c>
      <c r="C12">
        <v>41.736400000000003</v>
      </c>
      <c r="D12">
        <v>45.809919999999998</v>
      </c>
      <c r="E12" s="5">
        <f t="shared" si="0"/>
        <v>41.49776</v>
      </c>
      <c r="F12" s="6">
        <f t="shared" si="1"/>
        <v>4.4362965159691488</v>
      </c>
      <c r="G12">
        <v>41.078209999999999</v>
      </c>
      <c r="H12">
        <v>45.536769999999997</v>
      </c>
      <c r="I12">
        <v>42.113399999999999</v>
      </c>
      <c r="J12" s="5">
        <f t="shared" si="2"/>
        <v>42.909460000000003</v>
      </c>
      <c r="K12" s="6">
        <f t="shared" si="3"/>
        <v>2.3334465841540055</v>
      </c>
      <c r="L12" s="9"/>
      <c r="M12" s="1">
        <v>10078.129999999999</v>
      </c>
      <c r="N12">
        <v>-2.4654310000000002</v>
      </c>
      <c r="O12">
        <v>-1.6793389999999999</v>
      </c>
      <c r="P12">
        <v>-1.9111750000000001</v>
      </c>
      <c r="Q12" s="5">
        <f t="shared" si="4"/>
        <v>-2.0186483333333336</v>
      </c>
      <c r="R12" s="6">
        <f t="shared" si="5"/>
        <v>0.40391588994409822</v>
      </c>
      <c r="S12">
        <v>-2.0110250000000001</v>
      </c>
      <c r="T12">
        <v>-2.2890229999999998</v>
      </c>
      <c r="U12">
        <v>-2.3135889999999999</v>
      </c>
      <c r="V12" s="5">
        <f t="shared" si="6"/>
        <v>-2.2045456666666667</v>
      </c>
      <c r="W12" s="6">
        <f t="shared" si="7"/>
        <v>0.16804332301324351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</row>
    <row r="13" spans="1:44" x14ac:dyDescent="0.25">
      <c r="A13" s="1">
        <v>8015.625</v>
      </c>
      <c r="B13">
        <v>37.594250000000002</v>
      </c>
      <c r="C13">
        <v>42.351889999999997</v>
      </c>
      <c r="D13">
        <v>46.330039999999997</v>
      </c>
      <c r="E13" s="5">
        <f t="shared" si="0"/>
        <v>42.092059999999996</v>
      </c>
      <c r="F13" s="6">
        <f t="shared" si="1"/>
        <v>4.3736872833685734</v>
      </c>
      <c r="G13">
        <v>40.901580000000003</v>
      </c>
      <c r="H13">
        <v>44.895609999999998</v>
      </c>
      <c r="I13">
        <v>40.204389999999997</v>
      </c>
      <c r="J13" s="5">
        <f t="shared" si="2"/>
        <v>42.000526666666666</v>
      </c>
      <c r="K13" s="6">
        <f t="shared" si="3"/>
        <v>2.5313334636577083</v>
      </c>
      <c r="L13" s="9"/>
      <c r="M13" s="1">
        <v>8015.625</v>
      </c>
      <c r="N13">
        <v>-1.182493</v>
      </c>
      <c r="O13">
        <v>-1.7525520000000001</v>
      </c>
      <c r="P13">
        <v>-1.6868479999999999</v>
      </c>
      <c r="Q13" s="5">
        <f t="shared" si="4"/>
        <v>-1.5406310000000001</v>
      </c>
      <c r="R13" s="6">
        <f t="shared" si="5"/>
        <v>0.31189160647090197</v>
      </c>
      <c r="S13">
        <v>-1.809018</v>
      </c>
      <c r="T13">
        <v>-2.326498</v>
      </c>
      <c r="U13">
        <v>-1.7236389999999999</v>
      </c>
      <c r="V13" s="5">
        <f t="shared" si="6"/>
        <v>-1.9530516666666664</v>
      </c>
      <c r="W13" s="6">
        <f t="shared" si="7"/>
        <v>0.32621927643892268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</row>
    <row r="14" spans="1:44" x14ac:dyDescent="0.25">
      <c r="A14" s="1">
        <v>6328.125</v>
      </c>
      <c r="B14">
        <v>37.128</v>
      </c>
      <c r="C14">
        <v>39.006320000000002</v>
      </c>
      <c r="D14">
        <v>46.508319999999998</v>
      </c>
      <c r="E14" s="5">
        <f t="shared" si="0"/>
        <v>40.880879999999998</v>
      </c>
      <c r="F14" s="6">
        <f t="shared" si="1"/>
        <v>4.9631725963137718</v>
      </c>
      <c r="G14">
        <v>40.757550000000002</v>
      </c>
      <c r="H14">
        <v>44.936999999999998</v>
      </c>
      <c r="I14">
        <v>41.217739999999999</v>
      </c>
      <c r="J14" s="5">
        <f t="shared" si="2"/>
        <v>42.304096666666659</v>
      </c>
      <c r="K14" s="6">
        <f t="shared" si="3"/>
        <v>2.2917414079763287</v>
      </c>
      <c r="L14" s="9"/>
      <c r="M14" s="1">
        <v>6328.125</v>
      </c>
      <c r="N14">
        <v>-1.006237</v>
      </c>
      <c r="O14">
        <v>-1.8587629999999999</v>
      </c>
      <c r="P14">
        <v>-1.4598359999999999</v>
      </c>
      <c r="Q14" s="5">
        <f t="shared" si="4"/>
        <v>-1.4416120000000001</v>
      </c>
      <c r="R14" s="6">
        <f t="shared" si="5"/>
        <v>0.42655507358487615</v>
      </c>
      <c r="S14">
        <v>-1.3229550000000001</v>
      </c>
      <c r="T14">
        <v>-1.732477</v>
      </c>
      <c r="U14">
        <v>-2.072994</v>
      </c>
      <c r="V14" s="5">
        <f t="shared" si="6"/>
        <v>-1.7094753333333335</v>
      </c>
      <c r="W14" s="6">
        <f t="shared" si="7"/>
        <v>0.37554817651312494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</row>
    <row r="15" spans="1:44" x14ac:dyDescent="0.25">
      <c r="A15" s="1">
        <v>5015.625</v>
      </c>
      <c r="B15">
        <v>37.329120000000003</v>
      </c>
      <c r="C15">
        <v>41.420349999999999</v>
      </c>
      <c r="D15">
        <v>46.93976</v>
      </c>
      <c r="E15" s="5">
        <f t="shared" si="0"/>
        <v>41.896410000000003</v>
      </c>
      <c r="F15" s="6">
        <f t="shared" si="1"/>
        <v>4.8229736828122949</v>
      </c>
      <c r="G15">
        <v>42.372599999999998</v>
      </c>
      <c r="H15">
        <v>46.211440000000003</v>
      </c>
      <c r="I15">
        <v>40.259770000000003</v>
      </c>
      <c r="J15" s="5">
        <f t="shared" si="2"/>
        <v>42.947936666666671</v>
      </c>
      <c r="K15" s="6">
        <f t="shared" si="3"/>
        <v>3.0172592128011368</v>
      </c>
      <c r="L15" s="9"/>
      <c r="M15" s="1">
        <v>5015.625</v>
      </c>
      <c r="N15">
        <v>-1.2608999999999999</v>
      </c>
      <c r="O15">
        <v>1.628007</v>
      </c>
      <c r="P15">
        <v>-1.977533</v>
      </c>
      <c r="Q15" s="5">
        <f t="shared" si="4"/>
        <v>-0.5368086666666666</v>
      </c>
      <c r="R15" s="6">
        <f t="shared" si="5"/>
        <v>1.9087196931860722</v>
      </c>
      <c r="S15">
        <v>-0.98990400000000001</v>
      </c>
      <c r="T15">
        <v>-1.8245690000000001</v>
      </c>
      <c r="U15">
        <v>-2.8655710000000001</v>
      </c>
      <c r="V15" s="5">
        <f t="shared" si="6"/>
        <v>-1.8933480000000003</v>
      </c>
      <c r="W15" s="6">
        <f t="shared" si="7"/>
        <v>0.93972314372532051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</row>
    <row r="16" spans="1:44" x14ac:dyDescent="0.25">
      <c r="A16" s="1">
        <v>3984.375</v>
      </c>
      <c r="B16">
        <v>37.383450000000003</v>
      </c>
      <c r="C16">
        <v>42.25808</v>
      </c>
      <c r="D16">
        <v>46.202269999999999</v>
      </c>
      <c r="E16" s="5">
        <f t="shared" si="0"/>
        <v>41.947933333333332</v>
      </c>
      <c r="F16" s="6">
        <f t="shared" si="1"/>
        <v>4.4175830229021518</v>
      </c>
      <c r="G16">
        <v>41.469349999999999</v>
      </c>
      <c r="H16">
        <v>45.605130000000003</v>
      </c>
      <c r="I16">
        <v>42.330889999999997</v>
      </c>
      <c r="J16" s="5">
        <f t="shared" si="2"/>
        <v>43.135123333333333</v>
      </c>
      <c r="K16" s="6">
        <f t="shared" si="3"/>
        <v>2.1820317350885032</v>
      </c>
      <c r="L16" s="9"/>
      <c r="M16" s="1">
        <v>3984.375</v>
      </c>
      <c r="N16">
        <v>-1.8054859999999999</v>
      </c>
      <c r="O16">
        <v>-1.7332860000000001</v>
      </c>
      <c r="P16">
        <v>-1.4022889999999999</v>
      </c>
      <c r="Q16" s="5">
        <f t="shared" si="4"/>
        <v>-1.6470203333333331</v>
      </c>
      <c r="R16" s="6">
        <f t="shared" si="5"/>
        <v>0.21499599795422694</v>
      </c>
      <c r="S16">
        <v>-1.823817</v>
      </c>
      <c r="T16">
        <v>-1.91272</v>
      </c>
      <c r="U16">
        <v>-2.2601119999999999</v>
      </c>
      <c r="V16" s="5">
        <f t="shared" si="6"/>
        <v>-1.998883</v>
      </c>
      <c r="W16" s="6">
        <f t="shared" si="7"/>
        <v>0.23055667130447555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</row>
    <row r="17" spans="1:44" x14ac:dyDescent="0.25">
      <c r="A17" s="1">
        <v>3170.9560000000001</v>
      </c>
      <c r="B17">
        <v>37.565080000000002</v>
      </c>
      <c r="C17">
        <v>42.471049999999998</v>
      </c>
      <c r="D17">
        <v>48.705869999999997</v>
      </c>
      <c r="E17" s="5">
        <f t="shared" si="0"/>
        <v>42.913999999999994</v>
      </c>
      <c r="F17" s="6">
        <f t="shared" si="1"/>
        <v>5.5835879130627157</v>
      </c>
      <c r="G17">
        <v>41.607140000000001</v>
      </c>
      <c r="H17">
        <v>46.136839999999999</v>
      </c>
      <c r="I17">
        <v>44.409050000000001</v>
      </c>
      <c r="J17" s="5">
        <f t="shared" si="2"/>
        <v>44.051009999999998</v>
      </c>
      <c r="K17" s="6">
        <f t="shared" si="3"/>
        <v>2.2859768160897862</v>
      </c>
      <c r="L17" s="9"/>
      <c r="M17" s="1">
        <v>3170.9560000000001</v>
      </c>
      <c r="N17">
        <v>-2.7749540000000001</v>
      </c>
      <c r="O17">
        <v>-1.7466950000000001</v>
      </c>
      <c r="P17">
        <v>-0.7664839</v>
      </c>
      <c r="Q17" s="5">
        <f t="shared" si="4"/>
        <v>-1.7627109666666667</v>
      </c>
      <c r="R17" s="6">
        <f t="shared" si="5"/>
        <v>1.0043308314692443</v>
      </c>
      <c r="S17">
        <v>-2.1213129999999998</v>
      </c>
      <c r="T17">
        <v>-0.52197380000000004</v>
      </c>
      <c r="U17">
        <v>-2.7870330000000001</v>
      </c>
      <c r="V17" s="5">
        <f t="shared" si="6"/>
        <v>-1.8101065999999999</v>
      </c>
      <c r="W17" s="6">
        <f t="shared" si="7"/>
        <v>1.1641565025488974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</row>
    <row r="18" spans="1:44" x14ac:dyDescent="0.25">
      <c r="A18" s="1">
        <v>2527.5729999999999</v>
      </c>
      <c r="B18">
        <v>34.675069999999998</v>
      </c>
      <c r="C18">
        <v>43.354480000000002</v>
      </c>
      <c r="D18">
        <v>47.425130000000003</v>
      </c>
      <c r="E18" s="5">
        <f t="shared" si="0"/>
        <v>41.818226666666668</v>
      </c>
      <c r="F18" s="6">
        <f t="shared" si="1"/>
        <v>6.512377693978868</v>
      </c>
      <c r="G18">
        <v>41.288609999999998</v>
      </c>
      <c r="H18">
        <v>43.202970000000001</v>
      </c>
      <c r="I18">
        <v>41.28481</v>
      </c>
      <c r="J18" s="5">
        <f t="shared" si="2"/>
        <v>41.925463333333333</v>
      </c>
      <c r="K18" s="6">
        <f t="shared" si="3"/>
        <v>1.1063548583222902</v>
      </c>
      <c r="L18" s="9"/>
      <c r="M18" s="1">
        <v>2527.5729999999999</v>
      </c>
      <c r="N18">
        <v>-1.955068</v>
      </c>
      <c r="O18">
        <v>0.98511099999999996</v>
      </c>
      <c r="P18">
        <v>-1.908547</v>
      </c>
      <c r="Q18" s="5">
        <f t="shared" si="4"/>
        <v>-0.95950133333333332</v>
      </c>
      <c r="R18" s="6">
        <f t="shared" si="5"/>
        <v>1.684244310091126</v>
      </c>
      <c r="S18">
        <v>-2.1106950000000002</v>
      </c>
      <c r="T18">
        <v>-3.4155000000000002</v>
      </c>
      <c r="U18">
        <v>-1.931333</v>
      </c>
      <c r="V18" s="5">
        <f t="shared" si="6"/>
        <v>-2.4858426666666666</v>
      </c>
      <c r="W18" s="6">
        <f t="shared" si="7"/>
        <v>0.81008626073174173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</row>
    <row r="19" spans="1:44" x14ac:dyDescent="0.25">
      <c r="A19" s="1">
        <v>1976.1030000000001</v>
      </c>
      <c r="B19">
        <v>37.7973</v>
      </c>
      <c r="C19">
        <v>42.36938</v>
      </c>
      <c r="D19">
        <v>46.697369999999999</v>
      </c>
      <c r="E19" s="5">
        <f t="shared" si="0"/>
        <v>42.288016666666664</v>
      </c>
      <c r="F19" s="6">
        <f t="shared" si="1"/>
        <v>4.4505928251451321</v>
      </c>
      <c r="G19">
        <v>41.243499999999997</v>
      </c>
      <c r="H19">
        <v>45.816899999999997</v>
      </c>
      <c r="I19">
        <v>40.807870000000001</v>
      </c>
      <c r="J19" s="5">
        <f t="shared" si="2"/>
        <v>42.622756666666668</v>
      </c>
      <c r="K19" s="6">
        <f t="shared" si="3"/>
        <v>2.7747715400791693</v>
      </c>
      <c r="L19" s="9"/>
      <c r="M19" s="1">
        <v>1976.1030000000001</v>
      </c>
      <c r="N19">
        <v>-2.8159200000000002</v>
      </c>
      <c r="O19">
        <v>-2.2562039999999999</v>
      </c>
      <c r="P19">
        <v>-1.9407589999999999</v>
      </c>
      <c r="Q19" s="5">
        <f t="shared" si="4"/>
        <v>-2.3376276666666667</v>
      </c>
      <c r="R19" s="6">
        <f t="shared" si="5"/>
        <v>0.44322573718178027</v>
      </c>
      <c r="S19">
        <v>-2.5445380000000002</v>
      </c>
      <c r="T19">
        <v>-1.639448</v>
      </c>
      <c r="U19">
        <v>-2.3557049999999999</v>
      </c>
      <c r="V19" s="5">
        <f t="shared" si="6"/>
        <v>-2.179897</v>
      </c>
      <c r="W19" s="6">
        <f t="shared" si="7"/>
        <v>0.47747074954702917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</row>
    <row r="20" spans="1:44" x14ac:dyDescent="0.25">
      <c r="A20" s="1">
        <v>1577.5239999999999</v>
      </c>
      <c r="B20">
        <v>37.10333</v>
      </c>
      <c r="C20">
        <v>42.284129999999998</v>
      </c>
      <c r="D20">
        <v>46.636240000000001</v>
      </c>
      <c r="E20" s="5">
        <f t="shared" si="0"/>
        <v>42.007899999999999</v>
      </c>
      <c r="F20" s="6">
        <f t="shared" si="1"/>
        <v>4.7724543504050416</v>
      </c>
      <c r="G20">
        <v>41.612290000000002</v>
      </c>
      <c r="H20">
        <v>45.076320000000003</v>
      </c>
      <c r="I20">
        <v>50.44829</v>
      </c>
      <c r="J20" s="5">
        <f t="shared" si="2"/>
        <v>45.712300000000006</v>
      </c>
      <c r="K20" s="6">
        <f t="shared" si="3"/>
        <v>4.4521991105856884</v>
      </c>
      <c r="L20" s="9"/>
      <c r="M20" s="1">
        <v>1577.5239999999999</v>
      </c>
      <c r="N20">
        <v>-1.259161</v>
      </c>
      <c r="O20">
        <v>-2.480566</v>
      </c>
      <c r="P20">
        <v>-2.337634</v>
      </c>
      <c r="Q20" s="5">
        <f t="shared" si="4"/>
        <v>-2.0257869999999998</v>
      </c>
      <c r="R20" s="6">
        <f t="shared" si="5"/>
        <v>0.66775291617708377</v>
      </c>
      <c r="S20">
        <v>-2.870844</v>
      </c>
      <c r="T20">
        <v>-3.7511070000000002</v>
      </c>
      <c r="U20">
        <v>-7.6779809999999999</v>
      </c>
      <c r="V20" s="5">
        <f t="shared" si="6"/>
        <v>-4.7666440000000003</v>
      </c>
      <c r="W20" s="6">
        <f t="shared" si="7"/>
        <v>2.5594194816342628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</row>
    <row r="21" spans="1:44" x14ac:dyDescent="0.25">
      <c r="A21" s="1">
        <v>1265.625</v>
      </c>
      <c r="B21">
        <v>36.924489999999999</v>
      </c>
      <c r="C21">
        <v>42.483890000000002</v>
      </c>
      <c r="D21">
        <v>47.000019999999999</v>
      </c>
      <c r="E21" s="5">
        <f t="shared" si="0"/>
        <v>42.136133333333333</v>
      </c>
      <c r="F21" s="6">
        <f t="shared" si="1"/>
        <v>5.0467590807996112</v>
      </c>
      <c r="G21">
        <v>40.325980000000001</v>
      </c>
      <c r="H21">
        <v>46.314529999999998</v>
      </c>
      <c r="I21">
        <v>41.321779999999997</v>
      </c>
      <c r="J21" s="5">
        <f t="shared" si="2"/>
        <v>42.654096666666668</v>
      </c>
      <c r="K21" s="6">
        <f t="shared" si="3"/>
        <v>3.2088913273642228</v>
      </c>
      <c r="L21" s="9"/>
      <c r="M21" s="1">
        <v>1265.625</v>
      </c>
      <c r="N21">
        <v>-4.9584530000000004</v>
      </c>
      <c r="O21">
        <v>-3.2305839999999999</v>
      </c>
      <c r="P21">
        <v>-2.5710299999999999</v>
      </c>
      <c r="Q21" s="5">
        <f t="shared" si="4"/>
        <v>-3.5866890000000002</v>
      </c>
      <c r="R21" s="6">
        <f t="shared" si="5"/>
        <v>1.2329051964774067</v>
      </c>
      <c r="S21">
        <v>-2.6405150000000002</v>
      </c>
      <c r="T21">
        <v>-3.9188360000000002</v>
      </c>
      <c r="U21">
        <v>-4.4111989999999999</v>
      </c>
      <c r="V21" s="5">
        <f t="shared" si="6"/>
        <v>-3.6568499999999999</v>
      </c>
      <c r="W21" s="6">
        <f t="shared" si="7"/>
        <v>0.91395183413077197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</row>
    <row r="22" spans="1:44" x14ac:dyDescent="0.25">
      <c r="A22" s="1">
        <v>998.26400000000001</v>
      </c>
      <c r="B22">
        <v>37.806800000000003</v>
      </c>
      <c r="C22">
        <v>42.24438</v>
      </c>
      <c r="D22">
        <v>47.555950000000003</v>
      </c>
      <c r="E22" s="5">
        <f t="shared" si="0"/>
        <v>42.535710000000002</v>
      </c>
      <c r="F22" s="6">
        <f t="shared" si="1"/>
        <v>4.8810999075310884</v>
      </c>
      <c r="G22">
        <v>42.516660000000002</v>
      </c>
      <c r="H22">
        <v>45.358179999999997</v>
      </c>
      <c r="I22">
        <v>42.445250000000001</v>
      </c>
      <c r="J22" s="5">
        <f t="shared" si="2"/>
        <v>43.44003</v>
      </c>
      <c r="K22" s="6">
        <f t="shared" si="3"/>
        <v>1.6615503043543376</v>
      </c>
      <c r="L22" s="9"/>
      <c r="M22" s="1">
        <v>998.26400000000001</v>
      </c>
      <c r="N22">
        <v>-5.099507</v>
      </c>
      <c r="O22">
        <v>-4.4499789999999999</v>
      </c>
      <c r="P22">
        <v>-3.8028149999999998</v>
      </c>
      <c r="Q22" s="5">
        <f t="shared" si="4"/>
        <v>-4.4507669999999999</v>
      </c>
      <c r="R22" s="6">
        <f t="shared" si="5"/>
        <v>0.64834635915072503</v>
      </c>
      <c r="S22">
        <v>-3.4898950000000002</v>
      </c>
      <c r="T22">
        <v>-4.0061549999999997</v>
      </c>
      <c r="U22">
        <v>-3.9128690000000002</v>
      </c>
      <c r="V22" s="5">
        <f t="shared" si="6"/>
        <v>-3.8029730000000002</v>
      </c>
      <c r="W22" s="6">
        <f t="shared" si="7"/>
        <v>0.27511623909176991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</row>
    <row r="23" spans="1:44" x14ac:dyDescent="0.25">
      <c r="A23" s="1">
        <v>796.875</v>
      </c>
      <c r="B23">
        <v>38.510370000000002</v>
      </c>
      <c r="C23">
        <v>43.784869999999998</v>
      </c>
      <c r="D23">
        <v>51.396450000000002</v>
      </c>
      <c r="E23" s="5">
        <f t="shared" si="0"/>
        <v>44.563896666666665</v>
      </c>
      <c r="F23" s="6">
        <f t="shared" si="1"/>
        <v>6.4782656901468521</v>
      </c>
      <c r="G23">
        <v>43.936480000000003</v>
      </c>
      <c r="H23">
        <v>45.115369999999999</v>
      </c>
      <c r="I23">
        <v>42.53875</v>
      </c>
      <c r="J23" s="5">
        <f t="shared" si="2"/>
        <v>43.863533333333329</v>
      </c>
      <c r="K23" s="6">
        <f t="shared" si="3"/>
        <v>1.2898579643640349</v>
      </c>
      <c r="L23" s="9"/>
      <c r="M23" s="1">
        <v>796.875</v>
      </c>
      <c r="N23">
        <v>-7.4874489999999998</v>
      </c>
      <c r="O23">
        <v>-3.0932249999999999</v>
      </c>
      <c r="P23">
        <v>-5.4984919999999997</v>
      </c>
      <c r="Q23" s="5">
        <f t="shared" si="4"/>
        <v>-5.3597220000000005</v>
      </c>
      <c r="R23" s="6">
        <f t="shared" si="5"/>
        <v>2.2003963223062768</v>
      </c>
      <c r="S23">
        <v>-1.590541</v>
      </c>
      <c r="T23">
        <v>-2.5405549999999999</v>
      </c>
      <c r="U23">
        <v>-4.1994660000000001</v>
      </c>
      <c r="V23" s="5">
        <f t="shared" si="6"/>
        <v>-2.7768540000000002</v>
      </c>
      <c r="W23" s="6">
        <f t="shared" si="7"/>
        <v>1.3204167247338991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</row>
    <row r="24" spans="1:44" x14ac:dyDescent="0.25">
      <c r="A24" s="1">
        <v>627.79020000000003</v>
      </c>
      <c r="B24">
        <v>39.069749999999999</v>
      </c>
      <c r="C24">
        <v>43.28866</v>
      </c>
      <c r="D24">
        <v>47.011330000000001</v>
      </c>
      <c r="E24" s="5">
        <f t="shared" si="0"/>
        <v>43.12324666666666</v>
      </c>
      <c r="F24" s="6">
        <f t="shared" si="1"/>
        <v>3.9733731768150524</v>
      </c>
      <c r="G24">
        <v>41.907080000000001</v>
      </c>
      <c r="H24">
        <v>45.83135</v>
      </c>
      <c r="I24">
        <v>40.503700000000002</v>
      </c>
      <c r="J24" s="5">
        <f t="shared" si="2"/>
        <v>42.747376666666668</v>
      </c>
      <c r="K24" s="6">
        <f t="shared" si="3"/>
        <v>2.7614375778991147</v>
      </c>
      <c r="L24" s="9"/>
      <c r="M24" s="1">
        <v>627.79020000000003</v>
      </c>
      <c r="N24">
        <v>-6.9856829999999999</v>
      </c>
      <c r="O24">
        <v>-5.1036929999999998</v>
      </c>
      <c r="P24">
        <v>-4.1137750000000004</v>
      </c>
      <c r="Q24" s="5">
        <f t="shared" si="4"/>
        <v>-5.4010503333333331</v>
      </c>
      <c r="R24" s="6">
        <f t="shared" si="5"/>
        <v>1.4588625459176559</v>
      </c>
      <c r="S24">
        <v>-5.1728310000000004</v>
      </c>
      <c r="T24">
        <v>-5.5695709999999998</v>
      </c>
      <c r="U24">
        <v>-6.2275080000000003</v>
      </c>
      <c r="V24" s="5">
        <f t="shared" si="6"/>
        <v>-5.6566366666666665</v>
      </c>
      <c r="W24" s="6">
        <f t="shared" si="7"/>
        <v>0.53270180806557554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</row>
    <row r="25" spans="1:44" x14ac:dyDescent="0.25">
      <c r="A25" s="1">
        <v>505.5147</v>
      </c>
      <c r="B25">
        <v>44.199930000000002</v>
      </c>
      <c r="C25">
        <v>43.589390000000002</v>
      </c>
      <c r="D25">
        <v>46.887120000000003</v>
      </c>
      <c r="E25" s="5">
        <f t="shared" si="0"/>
        <v>44.892146666666669</v>
      </c>
      <c r="F25" s="6">
        <f t="shared" si="1"/>
        <v>1.754459667086518</v>
      </c>
      <c r="G25">
        <v>41.455930000000002</v>
      </c>
      <c r="H25">
        <v>46.781660000000002</v>
      </c>
      <c r="I25">
        <v>42.700740000000003</v>
      </c>
      <c r="J25" s="5">
        <f t="shared" si="2"/>
        <v>43.64611</v>
      </c>
      <c r="K25" s="6">
        <f t="shared" si="3"/>
        <v>2.7858828647127285</v>
      </c>
      <c r="L25" s="9"/>
      <c r="M25" s="1">
        <v>505.5147</v>
      </c>
      <c r="N25">
        <v>-7.7882699999999998</v>
      </c>
      <c r="O25">
        <v>-6.9567319999999997</v>
      </c>
      <c r="P25">
        <v>-5.2681360000000002</v>
      </c>
      <c r="Q25" s="5">
        <f t="shared" si="4"/>
        <v>-6.6710459999999996</v>
      </c>
      <c r="R25" s="6">
        <f t="shared" si="5"/>
        <v>1.2841266341120774</v>
      </c>
      <c r="S25">
        <v>-5.3964220000000003</v>
      </c>
      <c r="T25">
        <v>-8.6650569999999991</v>
      </c>
      <c r="U25">
        <v>-6.1557969999999997</v>
      </c>
      <c r="V25" s="5">
        <f t="shared" si="6"/>
        <v>-6.7390919999999994</v>
      </c>
      <c r="W25" s="6">
        <f t="shared" si="7"/>
        <v>1.7106047128354966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</row>
    <row r="26" spans="1:44" x14ac:dyDescent="0.25">
      <c r="A26" s="1">
        <v>397.99529999999999</v>
      </c>
      <c r="B26">
        <v>39.545029999999997</v>
      </c>
      <c r="C26">
        <v>43.819099999999999</v>
      </c>
      <c r="D26">
        <v>47.60371</v>
      </c>
      <c r="E26" s="5">
        <f t="shared" si="0"/>
        <v>43.655946666666665</v>
      </c>
      <c r="F26" s="6">
        <f t="shared" si="1"/>
        <v>4.0318165996524868</v>
      </c>
      <c r="G26">
        <v>43.142060000000001</v>
      </c>
      <c r="H26">
        <v>46.598790000000001</v>
      </c>
      <c r="I26">
        <v>43.967649999999999</v>
      </c>
      <c r="J26" s="5">
        <f t="shared" si="2"/>
        <v>44.569499999999998</v>
      </c>
      <c r="K26" s="6">
        <f t="shared" si="3"/>
        <v>1.8052460054241919</v>
      </c>
      <c r="L26" s="9"/>
      <c r="M26" s="1">
        <v>397.99529999999999</v>
      </c>
      <c r="N26">
        <v>-10.002409999999999</v>
      </c>
      <c r="O26">
        <v>-7.5762239999999998</v>
      </c>
      <c r="P26">
        <v>-6.2370479999999997</v>
      </c>
      <c r="Q26" s="5">
        <f t="shared" si="4"/>
        <v>-7.9385606666666675</v>
      </c>
      <c r="R26" s="6">
        <f t="shared" si="5"/>
        <v>1.9086523106027717</v>
      </c>
      <c r="S26">
        <v>-7.6100510000000003</v>
      </c>
      <c r="T26">
        <v>-7.8573930000000001</v>
      </c>
      <c r="U26">
        <v>-7.5794139999999999</v>
      </c>
      <c r="V26" s="5">
        <f t="shared" si="6"/>
        <v>-7.6822860000000004</v>
      </c>
      <c r="W26" s="6">
        <f t="shared" si="7"/>
        <v>0.15241883915382637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</row>
    <row r="27" spans="1:44" x14ac:dyDescent="0.25">
      <c r="A27" s="1">
        <v>315.50479999999999</v>
      </c>
      <c r="B27">
        <v>40.512909999999998</v>
      </c>
      <c r="C27">
        <v>44.664110000000001</v>
      </c>
      <c r="D27">
        <v>48.476300000000002</v>
      </c>
      <c r="E27" s="5">
        <f t="shared" si="0"/>
        <v>44.551106666666669</v>
      </c>
      <c r="F27" s="6">
        <f t="shared" si="1"/>
        <v>3.9828974865082016</v>
      </c>
      <c r="G27">
        <v>43.496200000000002</v>
      </c>
      <c r="H27">
        <v>47.74933</v>
      </c>
      <c r="I27">
        <v>44.385980000000004</v>
      </c>
      <c r="J27" s="5">
        <f t="shared" si="2"/>
        <v>45.210503333333328</v>
      </c>
      <c r="K27" s="6">
        <f t="shared" si="3"/>
        <v>2.2432471430124075</v>
      </c>
      <c r="L27" s="9"/>
      <c r="M27" s="1">
        <v>315.50479999999999</v>
      </c>
      <c r="N27">
        <v>-11.74882</v>
      </c>
      <c r="O27">
        <v>-9.0369539999999997</v>
      </c>
      <c r="P27">
        <v>-7.4128869999999996</v>
      </c>
      <c r="Q27" s="5">
        <f t="shared" si="4"/>
        <v>-9.3995536666666677</v>
      </c>
      <c r="R27" s="6">
        <f t="shared" si="5"/>
        <v>2.1905907043129513</v>
      </c>
      <c r="S27">
        <v>-9.0832370000000004</v>
      </c>
      <c r="T27">
        <v>-9.298997</v>
      </c>
      <c r="U27">
        <v>-8.9869199999999996</v>
      </c>
      <c r="V27" s="5">
        <f t="shared" si="6"/>
        <v>-9.1230513333333345</v>
      </c>
      <c r="W27" s="6">
        <f t="shared" si="7"/>
        <v>0.15980268876440523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</row>
    <row r="28" spans="1:44" x14ac:dyDescent="0.25">
      <c r="A28" s="1">
        <v>252.40379999999999</v>
      </c>
      <c r="B28">
        <v>40.99982</v>
      </c>
      <c r="C28">
        <v>45.481279999999998</v>
      </c>
      <c r="D28">
        <v>49.126480000000001</v>
      </c>
      <c r="E28" s="5">
        <f t="shared" si="0"/>
        <v>45.202526666666664</v>
      </c>
      <c r="F28" s="6">
        <f t="shared" si="1"/>
        <v>4.0704948414822164</v>
      </c>
      <c r="G28">
        <v>43.908119999999997</v>
      </c>
      <c r="H28">
        <v>47.775930000000002</v>
      </c>
      <c r="I28">
        <v>45.050939999999997</v>
      </c>
      <c r="J28" s="5">
        <f t="shared" si="2"/>
        <v>45.578329999999994</v>
      </c>
      <c r="K28" s="6">
        <f t="shared" si="3"/>
        <v>1.9871068688170781</v>
      </c>
      <c r="L28" s="9"/>
      <c r="M28" s="1">
        <v>252.40379999999999</v>
      </c>
      <c r="N28">
        <v>-13.867699999999999</v>
      </c>
      <c r="O28">
        <v>-10.75511</v>
      </c>
      <c r="P28">
        <v>-8.7421550000000003</v>
      </c>
      <c r="Q28" s="5">
        <f t="shared" si="4"/>
        <v>-11.121654999999999</v>
      </c>
      <c r="R28" s="6">
        <f t="shared" si="5"/>
        <v>2.5823573173604442</v>
      </c>
      <c r="S28">
        <v>-10.863329999999999</v>
      </c>
      <c r="T28">
        <v>-11.2308</v>
      </c>
      <c r="U28">
        <v>-10.60821</v>
      </c>
      <c r="V28" s="5">
        <f t="shared" si="6"/>
        <v>-10.900779999999999</v>
      </c>
      <c r="W28" s="6">
        <f t="shared" si="7"/>
        <v>0.31297995766502401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</row>
    <row r="29" spans="1:44" x14ac:dyDescent="0.25">
      <c r="A29" s="1">
        <v>198.62289999999999</v>
      </c>
      <c r="B29">
        <v>42.099850000000004</v>
      </c>
      <c r="C29">
        <v>45.493519999999997</v>
      </c>
      <c r="D29">
        <v>50.006729999999997</v>
      </c>
      <c r="E29" s="5">
        <f t="shared" si="0"/>
        <v>45.866700000000002</v>
      </c>
      <c r="F29" s="6">
        <f t="shared" si="1"/>
        <v>3.9666277009444655</v>
      </c>
      <c r="G29">
        <v>45.003169999999997</v>
      </c>
      <c r="H29">
        <v>48.628909999999998</v>
      </c>
      <c r="I29">
        <v>45.152940000000001</v>
      </c>
      <c r="J29" s="5">
        <f t="shared" si="2"/>
        <v>46.261673333333334</v>
      </c>
      <c r="K29" s="6">
        <f t="shared" si="3"/>
        <v>2.0514543232139806</v>
      </c>
      <c r="L29" s="9"/>
      <c r="M29" s="1">
        <v>198.62289999999999</v>
      </c>
      <c r="N29">
        <v>-16.469200000000001</v>
      </c>
      <c r="O29">
        <v>-13.033329999999999</v>
      </c>
      <c r="P29">
        <v>-10.574999999999999</v>
      </c>
      <c r="Q29" s="5">
        <f t="shared" si="4"/>
        <v>-13.359176666666665</v>
      </c>
      <c r="R29" s="6">
        <f t="shared" si="5"/>
        <v>2.9605794107967047</v>
      </c>
      <c r="S29">
        <v>-12.83379</v>
      </c>
      <c r="T29">
        <v>-13.3507</v>
      </c>
      <c r="U29">
        <v>-12.67478</v>
      </c>
      <c r="V29" s="5">
        <f t="shared" si="6"/>
        <v>-12.953090000000001</v>
      </c>
      <c r="W29" s="6">
        <f t="shared" si="7"/>
        <v>0.35339967331620414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</row>
    <row r="30" spans="1:44" x14ac:dyDescent="0.25">
      <c r="A30" s="1">
        <v>158.36150000000001</v>
      </c>
      <c r="B30">
        <v>43.684449999999998</v>
      </c>
      <c r="C30">
        <v>46.470030000000001</v>
      </c>
      <c r="D30">
        <v>49.917149999999999</v>
      </c>
      <c r="E30" s="5">
        <f t="shared" si="0"/>
        <v>46.690543333333331</v>
      </c>
      <c r="F30" s="6">
        <f t="shared" si="1"/>
        <v>3.1221958490993704</v>
      </c>
      <c r="G30">
        <v>45.981349999999999</v>
      </c>
      <c r="H30">
        <v>50.01829</v>
      </c>
      <c r="I30">
        <v>46.4146</v>
      </c>
      <c r="J30" s="5">
        <f t="shared" si="2"/>
        <v>47.471413333333338</v>
      </c>
      <c r="K30" s="6">
        <f t="shared" si="3"/>
        <v>2.2162720855150742</v>
      </c>
      <c r="L30" s="9"/>
      <c r="M30" s="1">
        <v>158.36150000000001</v>
      </c>
      <c r="N30">
        <v>-19.165420000000001</v>
      </c>
      <c r="O30">
        <v>-15.445209999999999</v>
      </c>
      <c r="P30">
        <v>-12.788500000000001</v>
      </c>
      <c r="Q30" s="5">
        <f t="shared" si="4"/>
        <v>-15.799709999999999</v>
      </c>
      <c r="R30" s="6">
        <f t="shared" si="5"/>
        <v>3.2032061842941078</v>
      </c>
      <c r="S30">
        <v>-15.155200000000001</v>
      </c>
      <c r="T30">
        <v>-15.718159999999999</v>
      </c>
      <c r="U30">
        <v>-14.767010000000001</v>
      </c>
      <c r="V30" s="5">
        <f t="shared" si="6"/>
        <v>-15.213456666666666</v>
      </c>
      <c r="W30" s="6">
        <f t="shared" si="7"/>
        <v>0.47824361996092801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</row>
    <row r="31" spans="1:44" x14ac:dyDescent="0.25">
      <c r="A31" s="1">
        <v>125.55800000000001</v>
      </c>
      <c r="B31">
        <v>45.451659999999997</v>
      </c>
      <c r="C31">
        <v>48.179940000000002</v>
      </c>
      <c r="D31">
        <v>51.515709999999999</v>
      </c>
      <c r="E31" s="5">
        <f t="shared" si="0"/>
        <v>48.382436666666671</v>
      </c>
      <c r="F31" s="6">
        <f t="shared" si="1"/>
        <v>3.0370922402247413</v>
      </c>
      <c r="G31">
        <v>46.750950000000003</v>
      </c>
      <c r="H31">
        <v>51.390210000000003</v>
      </c>
      <c r="I31">
        <v>47.708759999999998</v>
      </c>
      <c r="J31" s="5">
        <f t="shared" si="2"/>
        <v>48.616639999999997</v>
      </c>
      <c r="K31" s="6">
        <f t="shared" si="3"/>
        <v>2.4492586445085798</v>
      </c>
      <c r="L31" s="9"/>
      <c r="M31" s="1">
        <v>125.55800000000001</v>
      </c>
      <c r="N31">
        <v>-22.545310000000001</v>
      </c>
      <c r="O31">
        <v>-18.2027</v>
      </c>
      <c r="P31">
        <v>-15.11323</v>
      </c>
      <c r="Q31" s="5">
        <f t="shared" si="4"/>
        <v>-18.620413333333335</v>
      </c>
      <c r="R31" s="6">
        <f t="shared" si="5"/>
        <v>3.7336063803289896</v>
      </c>
      <c r="S31">
        <v>-18.213760000000001</v>
      </c>
      <c r="T31">
        <v>-18.727789999999999</v>
      </c>
      <c r="U31">
        <v>-17.409520000000001</v>
      </c>
      <c r="V31" s="5">
        <f t="shared" si="6"/>
        <v>-18.117023333333332</v>
      </c>
      <c r="W31" s="6">
        <f t="shared" si="7"/>
        <v>0.66443768348381049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</row>
    <row r="32" spans="1:44" x14ac:dyDescent="0.25">
      <c r="A32" s="1">
        <v>100.4464</v>
      </c>
      <c r="B32">
        <v>47.245980000000003</v>
      </c>
      <c r="C32">
        <v>49.781109999999998</v>
      </c>
      <c r="D32">
        <v>52.766660000000002</v>
      </c>
      <c r="E32" s="5">
        <f t="shared" si="0"/>
        <v>49.931249999999999</v>
      </c>
      <c r="F32" s="6">
        <f t="shared" si="1"/>
        <v>2.7634007002785528</v>
      </c>
      <c r="G32">
        <v>48.867159999999998</v>
      </c>
      <c r="H32">
        <v>53.088160000000002</v>
      </c>
      <c r="I32">
        <v>49.115870000000001</v>
      </c>
      <c r="J32" s="5">
        <f t="shared" si="2"/>
        <v>50.357063333333336</v>
      </c>
      <c r="K32" s="6">
        <f t="shared" si="3"/>
        <v>2.3684659419196512</v>
      </c>
      <c r="L32" s="9"/>
      <c r="M32" s="1">
        <v>100.4464</v>
      </c>
      <c r="N32">
        <v>-26.26238</v>
      </c>
      <c r="O32">
        <v>-21.54702</v>
      </c>
      <c r="P32">
        <v>-17.955020000000001</v>
      </c>
      <c r="Q32" s="5">
        <f t="shared" si="4"/>
        <v>-21.921473333333335</v>
      </c>
      <c r="R32" s="6">
        <f t="shared" si="5"/>
        <v>4.1663196008627716</v>
      </c>
      <c r="S32">
        <v>-21.141919999999999</v>
      </c>
      <c r="T32">
        <v>-22.090499999999999</v>
      </c>
      <c r="U32">
        <v>-20.331880000000002</v>
      </c>
      <c r="V32" s="5">
        <f t="shared" si="6"/>
        <v>-21.188100000000002</v>
      </c>
      <c r="W32" s="6">
        <f t="shared" si="7"/>
        <v>0.88021901842666261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</row>
    <row r="33" spans="1:44" x14ac:dyDescent="0.25">
      <c r="A33" s="1">
        <v>79.002809999999997</v>
      </c>
      <c r="B33">
        <v>50.668210000000002</v>
      </c>
      <c r="C33">
        <v>52.758670000000002</v>
      </c>
      <c r="D33">
        <v>54.300269999999998</v>
      </c>
      <c r="E33" s="5">
        <f t="shared" si="0"/>
        <v>52.575716666666665</v>
      </c>
      <c r="F33" s="6">
        <f t="shared" si="1"/>
        <v>1.8229286608458724</v>
      </c>
      <c r="G33">
        <v>50.607509999999998</v>
      </c>
      <c r="H33">
        <v>56.175640000000001</v>
      </c>
      <c r="I33">
        <v>51.820239999999998</v>
      </c>
      <c r="J33" s="5">
        <f t="shared" si="2"/>
        <v>52.867796666666663</v>
      </c>
      <c r="K33" s="6">
        <f t="shared" si="3"/>
        <v>2.9281477339153064</v>
      </c>
      <c r="L33" s="9"/>
      <c r="M33" s="1">
        <v>79.002809999999997</v>
      </c>
      <c r="N33">
        <v>-30.399830000000001</v>
      </c>
      <c r="O33">
        <v>-25.168659999999999</v>
      </c>
      <c r="P33">
        <v>-21.654910000000001</v>
      </c>
      <c r="Q33" s="5">
        <f t="shared" si="4"/>
        <v>-25.741133333333334</v>
      </c>
      <c r="R33" s="6">
        <f t="shared" si="5"/>
        <v>4.4004773308850664</v>
      </c>
      <c r="S33">
        <v>-25.415430000000001</v>
      </c>
      <c r="T33">
        <v>-25.921189999999999</v>
      </c>
      <c r="U33">
        <v>-23.822759999999999</v>
      </c>
      <c r="V33" s="5">
        <f t="shared" si="6"/>
        <v>-25.053126666666667</v>
      </c>
      <c r="W33" s="6">
        <f t="shared" si="7"/>
        <v>1.0951255157438962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</row>
    <row r="34" spans="1:44" x14ac:dyDescent="0.25">
      <c r="A34" s="1">
        <v>63.3446</v>
      </c>
      <c r="B34">
        <v>54.125700000000002</v>
      </c>
      <c r="C34">
        <v>54.98404</v>
      </c>
      <c r="D34">
        <v>56.964700000000001</v>
      </c>
      <c r="E34" s="5">
        <f t="shared" si="0"/>
        <v>55.35814666666667</v>
      </c>
      <c r="F34" s="6">
        <f t="shared" si="1"/>
        <v>1.4560038113045348</v>
      </c>
      <c r="G34">
        <v>53.815649999999998</v>
      </c>
      <c r="H34">
        <v>59.13776</v>
      </c>
      <c r="I34">
        <v>53.744079999999997</v>
      </c>
      <c r="J34" s="5">
        <f t="shared" si="2"/>
        <v>55.565829999999998</v>
      </c>
      <c r="K34" s="6">
        <f t="shared" si="3"/>
        <v>3.0935890984259711</v>
      </c>
      <c r="L34" s="9"/>
      <c r="M34" s="1">
        <v>63.3446</v>
      </c>
      <c r="N34">
        <v>-35.172820000000002</v>
      </c>
      <c r="O34">
        <v>-29.38533</v>
      </c>
      <c r="P34">
        <v>-25.026119999999999</v>
      </c>
      <c r="Q34" s="5">
        <f t="shared" si="4"/>
        <v>-29.861423333333335</v>
      </c>
      <c r="R34" s="6">
        <f t="shared" si="5"/>
        <v>5.0900765091532287</v>
      </c>
      <c r="S34">
        <v>-29.2334</v>
      </c>
      <c r="T34">
        <v>-30.395499999999998</v>
      </c>
      <c r="U34">
        <v>-27.895289999999999</v>
      </c>
      <c r="V34" s="5">
        <f t="shared" si="6"/>
        <v>-29.17473</v>
      </c>
      <c r="W34" s="6">
        <f t="shared" si="7"/>
        <v>1.2511371378470064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</row>
    <row r="35" spans="1:44" x14ac:dyDescent="0.25">
      <c r="A35" s="1">
        <v>50.223210000000002</v>
      </c>
      <c r="B35">
        <v>58.93835</v>
      </c>
      <c r="C35">
        <v>56.796900000000001</v>
      </c>
      <c r="D35">
        <v>62.894440000000003</v>
      </c>
      <c r="E35" s="5">
        <f t="shared" si="0"/>
        <v>59.543230000000001</v>
      </c>
      <c r="F35" s="6">
        <f t="shared" si="1"/>
        <v>3.093446035362506</v>
      </c>
      <c r="G35">
        <v>55.372869999999999</v>
      </c>
      <c r="H35">
        <v>62.104399999999998</v>
      </c>
      <c r="I35">
        <v>58.422240000000002</v>
      </c>
      <c r="J35" s="5">
        <f t="shared" si="2"/>
        <v>58.633170000000007</v>
      </c>
      <c r="K35" s="6">
        <f t="shared" si="3"/>
        <v>3.3707184151008516</v>
      </c>
      <c r="L35" s="9"/>
      <c r="M35" s="1">
        <v>50.223210000000002</v>
      </c>
      <c r="N35">
        <v>-37.330509999999997</v>
      </c>
      <c r="O35">
        <v>-34.791080000000001</v>
      </c>
      <c r="P35">
        <v>-30.19896</v>
      </c>
      <c r="Q35" s="5">
        <f t="shared" si="4"/>
        <v>-34.106850000000001</v>
      </c>
      <c r="R35" s="6">
        <f t="shared" si="5"/>
        <v>3.6146755553299652</v>
      </c>
      <c r="S35">
        <v>-34.71331</v>
      </c>
      <c r="T35">
        <v>-33.137279999999997</v>
      </c>
      <c r="U35">
        <v>-34.527569999999997</v>
      </c>
      <c r="V35" s="5">
        <f t="shared" si="6"/>
        <v>-34.126053333333331</v>
      </c>
      <c r="W35" s="6">
        <f t="shared" si="7"/>
        <v>0.86132419299200869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</row>
    <row r="36" spans="1:44" x14ac:dyDescent="0.25">
      <c r="A36" s="1">
        <v>38.422130000000003</v>
      </c>
      <c r="B36">
        <v>68.160380000000004</v>
      </c>
      <c r="C36">
        <v>65.400869999999998</v>
      </c>
      <c r="D36">
        <v>65.492829999999998</v>
      </c>
      <c r="E36" s="5">
        <f t="shared" si="0"/>
        <v>66.35136</v>
      </c>
      <c r="F36" s="6">
        <f t="shared" si="1"/>
        <v>1.5673318668042231</v>
      </c>
      <c r="G36">
        <v>63.613950000000003</v>
      </c>
      <c r="H36">
        <v>71.174700000000001</v>
      </c>
      <c r="I36">
        <v>63.937159999999999</v>
      </c>
      <c r="J36" s="5">
        <f t="shared" si="2"/>
        <v>66.241936666666675</v>
      </c>
      <c r="K36" s="6">
        <f t="shared" si="3"/>
        <v>4.2749540059553075</v>
      </c>
      <c r="L36" s="9"/>
      <c r="M36" s="1">
        <v>38.422130000000003</v>
      </c>
      <c r="N36">
        <v>-45.587829999999997</v>
      </c>
      <c r="O36">
        <v>-39.522379999999998</v>
      </c>
      <c r="P36">
        <v>-35.450369999999999</v>
      </c>
      <c r="Q36" s="5">
        <f t="shared" si="4"/>
        <v>-40.186859999999996</v>
      </c>
      <c r="R36" s="6">
        <f t="shared" si="5"/>
        <v>5.1012914115643309</v>
      </c>
      <c r="S36">
        <v>-40.061100000000003</v>
      </c>
      <c r="T36">
        <v>-40.477359999999997</v>
      </c>
      <c r="U36">
        <v>-37.458060000000003</v>
      </c>
      <c r="V36" s="5">
        <f t="shared" si="6"/>
        <v>-39.332173333333337</v>
      </c>
      <c r="W36" s="6">
        <f t="shared" si="7"/>
        <v>1.6363201662673863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</row>
    <row r="37" spans="1:44" x14ac:dyDescent="0.25">
      <c r="A37" s="1">
        <v>31.25</v>
      </c>
      <c r="B37">
        <v>76.422219999999996</v>
      </c>
      <c r="C37">
        <v>72.723600000000005</v>
      </c>
      <c r="D37">
        <v>70.659970000000001</v>
      </c>
      <c r="E37" s="5">
        <f t="shared" si="0"/>
        <v>73.268596666666667</v>
      </c>
      <c r="F37" s="6">
        <f t="shared" si="1"/>
        <v>2.9195286076065967</v>
      </c>
      <c r="G37">
        <v>70.843410000000006</v>
      </c>
      <c r="H37">
        <v>78.414839999999998</v>
      </c>
      <c r="I37">
        <v>69.585030000000003</v>
      </c>
      <c r="J37" s="5">
        <f t="shared" si="2"/>
        <v>72.947760000000002</v>
      </c>
      <c r="K37" s="6">
        <f t="shared" si="3"/>
        <v>4.7762540605478643</v>
      </c>
      <c r="L37" s="9"/>
      <c r="M37" s="1">
        <v>31.25</v>
      </c>
      <c r="N37">
        <v>-49.374090000000002</v>
      </c>
      <c r="O37">
        <v>-43.840319999999998</v>
      </c>
      <c r="P37">
        <v>-39.87294</v>
      </c>
      <c r="Q37" s="5">
        <f t="shared" si="4"/>
        <v>-44.362450000000003</v>
      </c>
      <c r="R37" s="6">
        <f t="shared" si="5"/>
        <v>4.7720464827262541</v>
      </c>
      <c r="S37">
        <v>-44.901249999999997</v>
      </c>
      <c r="T37">
        <v>-45.593330000000002</v>
      </c>
      <c r="U37">
        <v>-42.44708</v>
      </c>
      <c r="V37" s="5">
        <f t="shared" si="6"/>
        <v>-44.313886666666669</v>
      </c>
      <c r="W37" s="6">
        <f t="shared" si="7"/>
        <v>1.653320607030994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</row>
    <row r="38" spans="1:44" x14ac:dyDescent="0.25">
      <c r="A38" s="1">
        <v>24.933509999999998</v>
      </c>
      <c r="B38">
        <v>88.002650000000003</v>
      </c>
      <c r="C38">
        <v>82.252949999999998</v>
      </c>
      <c r="D38">
        <v>79.024799999999999</v>
      </c>
      <c r="E38" s="5">
        <f t="shared" si="0"/>
        <v>83.093466666666671</v>
      </c>
      <c r="F38" s="6">
        <f t="shared" si="1"/>
        <v>4.5475596594034204</v>
      </c>
      <c r="G38">
        <v>80.437219999999996</v>
      </c>
      <c r="H38">
        <v>89.825069999999997</v>
      </c>
      <c r="I38">
        <v>78.394409999999993</v>
      </c>
      <c r="J38" s="5">
        <f t="shared" si="2"/>
        <v>82.885566666666662</v>
      </c>
      <c r="K38" s="6">
        <f t="shared" si="3"/>
        <v>6.095965719968687</v>
      </c>
      <c r="L38" s="9"/>
      <c r="M38" s="1">
        <v>24.933509999999998</v>
      </c>
      <c r="N38">
        <v>-53.90466</v>
      </c>
      <c r="O38">
        <v>-48.357590000000002</v>
      </c>
      <c r="P38">
        <v>-44.815460000000002</v>
      </c>
      <c r="Q38" s="5">
        <f t="shared" si="4"/>
        <v>-49.025903333333332</v>
      </c>
      <c r="R38" s="6">
        <f t="shared" si="5"/>
        <v>4.5813067124602478</v>
      </c>
      <c r="S38">
        <v>-49.680660000000003</v>
      </c>
      <c r="T38">
        <v>-50.166159999999998</v>
      </c>
      <c r="U38">
        <v>-46.989890000000003</v>
      </c>
      <c r="V38" s="5">
        <f t="shared" si="6"/>
        <v>-48.945570000000004</v>
      </c>
      <c r="W38" s="6">
        <f t="shared" si="7"/>
        <v>1.7109765513589001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</row>
    <row r="39" spans="1:44" x14ac:dyDescent="0.25">
      <c r="A39" s="1">
        <v>19.862290000000002</v>
      </c>
      <c r="B39">
        <v>102.8349</v>
      </c>
      <c r="C39">
        <v>95.006799999999998</v>
      </c>
      <c r="D39">
        <v>89.792240000000007</v>
      </c>
      <c r="E39" s="5">
        <f t="shared" si="0"/>
        <v>95.877979999999994</v>
      </c>
      <c r="F39" s="6">
        <f t="shared" si="1"/>
        <v>6.5648275615738756</v>
      </c>
      <c r="G39">
        <v>93.373750000000001</v>
      </c>
      <c r="H39">
        <v>104.2757</v>
      </c>
      <c r="I39">
        <v>90.00976</v>
      </c>
      <c r="J39" s="5">
        <f t="shared" si="2"/>
        <v>95.886403333333348</v>
      </c>
      <c r="K39" s="6">
        <f t="shared" si="3"/>
        <v>7.4575016661770404</v>
      </c>
      <c r="L39" s="9"/>
      <c r="M39" s="1">
        <v>19.862290000000002</v>
      </c>
      <c r="N39">
        <v>-57.918939999999999</v>
      </c>
      <c r="O39">
        <v>-52.499020000000002</v>
      </c>
      <c r="P39">
        <v>-49.806150000000002</v>
      </c>
      <c r="Q39" s="5">
        <f t="shared" si="4"/>
        <v>-53.408036666666668</v>
      </c>
      <c r="R39" s="6">
        <f t="shared" si="5"/>
        <v>4.1320786380747068</v>
      </c>
      <c r="S39">
        <v>-53.981160000000003</v>
      </c>
      <c r="T39">
        <v>-54.329979999999999</v>
      </c>
      <c r="U39">
        <v>-51.39696</v>
      </c>
      <c r="V39" s="5">
        <f t="shared" si="6"/>
        <v>-53.236033333333332</v>
      </c>
      <c r="W39" s="6">
        <f t="shared" si="7"/>
        <v>1.6022053214658021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</row>
    <row r="40" spans="1:44" x14ac:dyDescent="0.25">
      <c r="A40" s="1">
        <v>15.625</v>
      </c>
      <c r="B40">
        <v>122.989</v>
      </c>
      <c r="C40">
        <v>110.9027</v>
      </c>
      <c r="D40">
        <v>106.1485</v>
      </c>
      <c r="E40" s="5">
        <f t="shared" si="0"/>
        <v>113.34673333333335</v>
      </c>
      <c r="F40" s="6">
        <f t="shared" si="1"/>
        <v>8.6821992757211799</v>
      </c>
      <c r="G40">
        <v>109.6451</v>
      </c>
      <c r="H40">
        <v>123.02249999999999</v>
      </c>
      <c r="I40">
        <v>106.6678</v>
      </c>
      <c r="J40" s="5">
        <f t="shared" si="2"/>
        <v>113.1118</v>
      </c>
      <c r="K40" s="6">
        <f t="shared" si="3"/>
        <v>8.7110596192426524</v>
      </c>
      <c r="L40" s="9"/>
      <c r="M40" s="1">
        <v>15.625</v>
      </c>
      <c r="N40">
        <v>-61.796300000000002</v>
      </c>
      <c r="O40">
        <v>-56.940910000000002</v>
      </c>
      <c r="P40">
        <v>-54.034709999999997</v>
      </c>
      <c r="Q40" s="5">
        <f t="shared" si="4"/>
        <v>-57.59064</v>
      </c>
      <c r="R40" s="6">
        <f t="shared" si="5"/>
        <v>3.9213749676229663</v>
      </c>
      <c r="S40">
        <v>-58.081470000000003</v>
      </c>
      <c r="T40">
        <v>-58.747500000000002</v>
      </c>
      <c r="U40">
        <v>-54.919699999999999</v>
      </c>
      <c r="V40" s="5">
        <f t="shared" si="6"/>
        <v>-57.24955666666667</v>
      </c>
      <c r="W40" s="6">
        <f t="shared" si="7"/>
        <v>2.0450117495098512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</row>
    <row r="41" spans="1:44" x14ac:dyDescent="0.25">
      <c r="A41" s="1">
        <v>12.400790000000001</v>
      </c>
      <c r="B41">
        <v>148.13460000000001</v>
      </c>
      <c r="C41">
        <v>132.12559999999999</v>
      </c>
      <c r="D41">
        <v>123.393</v>
      </c>
      <c r="E41" s="5">
        <f t="shared" si="0"/>
        <v>134.55106666666666</v>
      </c>
      <c r="F41" s="6">
        <f t="shared" si="1"/>
        <v>12.54786272850215</v>
      </c>
      <c r="G41">
        <v>132.07499999999999</v>
      </c>
      <c r="H41">
        <v>146.82210000000001</v>
      </c>
      <c r="I41">
        <v>124.78230000000001</v>
      </c>
      <c r="J41" s="5">
        <f t="shared" si="2"/>
        <v>134.55980000000002</v>
      </c>
      <c r="K41" s="6">
        <f t="shared" si="3"/>
        <v>11.2280394232475</v>
      </c>
      <c r="L41" s="9"/>
      <c r="M41" s="1">
        <v>12.400790000000001</v>
      </c>
      <c r="N41">
        <v>-63.875019999999999</v>
      </c>
      <c r="O41">
        <v>-60.03051</v>
      </c>
      <c r="P41">
        <v>-58.568339999999999</v>
      </c>
      <c r="Q41" s="5">
        <f t="shared" si="4"/>
        <v>-60.824623333333335</v>
      </c>
      <c r="R41" s="6">
        <f t="shared" si="5"/>
        <v>2.7410171734655973</v>
      </c>
      <c r="S41">
        <v>-61.748460000000001</v>
      </c>
      <c r="T41">
        <v>-62.509390000000003</v>
      </c>
      <c r="U41">
        <v>-59.044440000000002</v>
      </c>
      <c r="V41" s="5">
        <f t="shared" si="6"/>
        <v>-61.100763333333333</v>
      </c>
      <c r="W41" s="6">
        <f t="shared" si="7"/>
        <v>1.8210169836202339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</row>
    <row r="42" spans="1:44" x14ac:dyDescent="0.25">
      <c r="A42" s="1">
        <v>9.9311399999999992</v>
      </c>
      <c r="B42">
        <v>177.16239999999999</v>
      </c>
      <c r="C42">
        <v>156.9787</v>
      </c>
      <c r="D42">
        <v>146.2285</v>
      </c>
      <c r="E42" s="5">
        <f t="shared" si="0"/>
        <v>160.1232</v>
      </c>
      <c r="F42" s="6">
        <f t="shared" si="1"/>
        <v>15.704854424349175</v>
      </c>
      <c r="G42">
        <v>158.15379999999999</v>
      </c>
      <c r="H42">
        <v>176.19470000000001</v>
      </c>
      <c r="I42">
        <v>148.0042</v>
      </c>
      <c r="J42" s="5">
        <f t="shared" si="2"/>
        <v>160.78423333333333</v>
      </c>
      <c r="K42" s="6">
        <f t="shared" si="3"/>
        <v>14.278146140284933</v>
      </c>
      <c r="L42" s="9"/>
      <c r="M42" s="1">
        <v>9.9311399999999992</v>
      </c>
      <c r="N42">
        <v>-65.982799999999997</v>
      </c>
      <c r="O42">
        <v>-62.653239999999997</v>
      </c>
      <c r="P42">
        <v>-61.87283</v>
      </c>
      <c r="Q42" s="5">
        <f t="shared" si="4"/>
        <v>-63.502956666666655</v>
      </c>
      <c r="R42" s="6">
        <f t="shared" si="5"/>
        <v>2.1827682333297158</v>
      </c>
      <c r="S42">
        <v>-64.203450000000004</v>
      </c>
      <c r="T42">
        <v>-64.828819999999993</v>
      </c>
      <c r="U42">
        <v>-61.582599999999999</v>
      </c>
      <c r="V42" s="5">
        <f t="shared" si="6"/>
        <v>-63.538289999999996</v>
      </c>
      <c r="W42" s="6">
        <f t="shared" si="7"/>
        <v>1.7222991729952133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</row>
    <row r="43" spans="1:44" x14ac:dyDescent="0.25">
      <c r="A43" s="1">
        <v>7.9449149999999999</v>
      </c>
      <c r="B43">
        <v>212.63640000000001</v>
      </c>
      <c r="C43">
        <v>187.7193</v>
      </c>
      <c r="D43">
        <v>175.02619999999999</v>
      </c>
      <c r="E43" s="5">
        <f t="shared" si="0"/>
        <v>191.79396666666665</v>
      </c>
      <c r="F43" s="6">
        <f t="shared" si="1"/>
        <v>19.133320865530209</v>
      </c>
      <c r="G43">
        <v>190.25129999999999</v>
      </c>
      <c r="H43">
        <v>211.47479999999999</v>
      </c>
      <c r="I43">
        <v>177.12700000000001</v>
      </c>
      <c r="J43" s="5">
        <f t="shared" si="2"/>
        <v>192.95103333333336</v>
      </c>
      <c r="K43" s="6">
        <f t="shared" si="3"/>
        <v>17.332318404164315</v>
      </c>
      <c r="L43" s="9"/>
      <c r="M43" s="1">
        <v>7.9449149999999999</v>
      </c>
      <c r="N43">
        <v>-67.483599999999996</v>
      </c>
      <c r="O43">
        <v>-64.810730000000007</v>
      </c>
      <c r="P43">
        <v>-64.554559999999995</v>
      </c>
      <c r="Q43" s="5">
        <f t="shared" si="4"/>
        <v>-65.616296666666656</v>
      </c>
      <c r="R43" s="6">
        <f t="shared" si="5"/>
        <v>1.6221966808107227</v>
      </c>
      <c r="S43">
        <v>-66.268289999999993</v>
      </c>
      <c r="T43">
        <v>-66.978319999999997</v>
      </c>
      <c r="U43">
        <v>-63.496699999999997</v>
      </c>
      <c r="V43" s="5">
        <f t="shared" si="6"/>
        <v>-65.581103333333331</v>
      </c>
      <c r="W43" s="6">
        <f t="shared" si="7"/>
        <v>1.8397251404036772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</row>
    <row r="44" spans="1:44" x14ac:dyDescent="0.25">
      <c r="A44" s="1">
        <v>6.3173849999999998</v>
      </c>
      <c r="B44">
        <v>258.01440000000002</v>
      </c>
      <c r="C44">
        <v>226.05359999999999</v>
      </c>
      <c r="D44">
        <v>211.41470000000001</v>
      </c>
      <c r="E44" s="5">
        <f t="shared" si="0"/>
        <v>231.82756666666668</v>
      </c>
      <c r="F44" s="6">
        <f t="shared" si="1"/>
        <v>23.830380364638199</v>
      </c>
      <c r="G44">
        <v>230.1114</v>
      </c>
      <c r="H44">
        <v>257.29250000000002</v>
      </c>
      <c r="I44">
        <v>213.6217</v>
      </c>
      <c r="J44" s="5">
        <f t="shared" si="2"/>
        <v>233.67520000000002</v>
      </c>
      <c r="K44" s="6">
        <f t="shared" si="3"/>
        <v>22.052441950722834</v>
      </c>
      <c r="L44" s="9"/>
      <c r="M44" s="1">
        <v>6.3173849999999998</v>
      </c>
      <c r="N44">
        <v>-68.649519999999995</v>
      </c>
      <c r="O44">
        <v>-66.490089999999995</v>
      </c>
      <c r="P44">
        <v>-66.693839999999994</v>
      </c>
      <c r="Q44" s="5">
        <f t="shared" si="4"/>
        <v>-67.277816666666666</v>
      </c>
      <c r="R44" s="6">
        <f t="shared" si="5"/>
        <v>1.1922902505821869</v>
      </c>
      <c r="S44">
        <v>-67.512569999999997</v>
      </c>
      <c r="T44">
        <v>-68.536100000000005</v>
      </c>
      <c r="U44">
        <v>-65.137659999999997</v>
      </c>
      <c r="V44" s="5">
        <f t="shared" si="6"/>
        <v>-67.062110000000004</v>
      </c>
      <c r="W44" s="6">
        <f t="shared" si="7"/>
        <v>1.7434260142317515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</row>
    <row r="45" spans="1:44" x14ac:dyDescent="0.25">
      <c r="A45" s="1">
        <v>5.008013</v>
      </c>
      <c r="B45">
        <v>314.68360000000001</v>
      </c>
      <c r="C45">
        <v>274.9649</v>
      </c>
      <c r="D45">
        <v>257.31740000000002</v>
      </c>
      <c r="E45" s="5">
        <f t="shared" si="0"/>
        <v>282.3219666666667</v>
      </c>
      <c r="F45" s="6">
        <f t="shared" si="1"/>
        <v>29.38222333424299</v>
      </c>
      <c r="G45">
        <v>281.42349999999999</v>
      </c>
      <c r="H45">
        <v>314.17660000000001</v>
      </c>
      <c r="I45">
        <v>258.55500000000001</v>
      </c>
      <c r="J45" s="5">
        <f t="shared" si="2"/>
        <v>284.71836666666667</v>
      </c>
      <c r="K45" s="6">
        <f t="shared" si="3"/>
        <v>27.956800718310625</v>
      </c>
      <c r="L45" s="9"/>
      <c r="M45" s="1">
        <v>5.008013</v>
      </c>
      <c r="N45">
        <v>-69.145060000000001</v>
      </c>
      <c r="O45">
        <v>-67.486500000000007</v>
      </c>
      <c r="P45">
        <v>-68.294650000000004</v>
      </c>
      <c r="Q45" s="5">
        <f t="shared" si="4"/>
        <v>-68.308736666666675</v>
      </c>
      <c r="R45" s="6">
        <f t="shared" si="5"/>
        <v>0.82936972698147626</v>
      </c>
      <c r="S45">
        <v>-68.248009999999994</v>
      </c>
      <c r="T45">
        <v>-69.267129999999995</v>
      </c>
      <c r="U45">
        <v>-66.075900000000004</v>
      </c>
      <c r="V45" s="5">
        <f t="shared" si="6"/>
        <v>-67.863679999999988</v>
      </c>
      <c r="W45" s="6">
        <f t="shared" si="7"/>
        <v>1.6299599350597493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</row>
    <row r="46" spans="1:44" x14ac:dyDescent="0.25">
      <c r="A46" s="1">
        <v>3.9457070000000001</v>
      </c>
      <c r="B46">
        <v>384.44659999999999</v>
      </c>
      <c r="C46">
        <v>336.05059999999997</v>
      </c>
      <c r="D46">
        <v>315.97219999999999</v>
      </c>
      <c r="E46" s="5">
        <f t="shared" si="0"/>
        <v>345.4898</v>
      </c>
      <c r="F46" s="6">
        <f t="shared" si="1"/>
        <v>35.19957011555681</v>
      </c>
      <c r="G46">
        <v>345.08530000000002</v>
      </c>
      <c r="H46">
        <v>385.30119999999999</v>
      </c>
      <c r="I46">
        <v>315.20420000000001</v>
      </c>
      <c r="J46" s="5">
        <f t="shared" si="2"/>
        <v>348.5302333333334</v>
      </c>
      <c r="K46" s="6">
        <f t="shared" si="3"/>
        <v>35.175247355254413</v>
      </c>
      <c r="L46" s="9"/>
      <c r="M46" s="1">
        <v>3.9457070000000001</v>
      </c>
      <c r="N46">
        <v>-69.324039999999997</v>
      </c>
      <c r="O46">
        <v>-67.991100000000003</v>
      </c>
      <c r="P46">
        <v>-69.426900000000003</v>
      </c>
      <c r="Q46" s="5">
        <f t="shared" si="4"/>
        <v>-68.91401333333333</v>
      </c>
      <c r="R46" s="6">
        <f t="shared" si="5"/>
        <v>0.80091935332674469</v>
      </c>
      <c r="S46">
        <v>-68.400729999999996</v>
      </c>
      <c r="T46">
        <v>-69.702460000000002</v>
      </c>
      <c r="U46">
        <v>-66.402169999999998</v>
      </c>
      <c r="V46" s="5">
        <f t="shared" si="6"/>
        <v>-68.168453333333332</v>
      </c>
      <c r="W46" s="6">
        <f t="shared" si="7"/>
        <v>1.6623606282733416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</row>
    <row r="47" spans="1:44" x14ac:dyDescent="0.25">
      <c r="A47" s="1">
        <v>3.158693</v>
      </c>
      <c r="B47">
        <v>464.49489999999997</v>
      </c>
      <c r="C47">
        <v>405.25799999999998</v>
      </c>
      <c r="D47">
        <v>382.3535</v>
      </c>
      <c r="E47" s="5">
        <f t="shared" si="0"/>
        <v>417.36879999999996</v>
      </c>
      <c r="F47" s="6">
        <f t="shared" si="1"/>
        <v>42.388748577541172</v>
      </c>
      <c r="G47">
        <v>416.6388</v>
      </c>
      <c r="H47">
        <v>467.2765</v>
      </c>
      <c r="I47">
        <v>378.63189999999997</v>
      </c>
      <c r="J47" s="5">
        <f t="shared" si="2"/>
        <v>420.84906666666666</v>
      </c>
      <c r="K47" s="6">
        <f t="shared" si="3"/>
        <v>44.472025323154938</v>
      </c>
      <c r="L47" s="9"/>
      <c r="M47" s="1">
        <v>3.158693</v>
      </c>
      <c r="N47">
        <v>-69.067490000000006</v>
      </c>
      <c r="O47">
        <v>-68.000150000000005</v>
      </c>
      <c r="P47">
        <v>-69.939920000000001</v>
      </c>
      <c r="Q47" s="5">
        <f t="shared" si="4"/>
        <v>-69.002520000000004</v>
      </c>
      <c r="R47" s="6">
        <f t="shared" si="5"/>
        <v>0.97151569153565198</v>
      </c>
      <c r="S47">
        <v>-67.921980000000005</v>
      </c>
      <c r="T47">
        <v>-69.591030000000003</v>
      </c>
      <c r="U47">
        <v>-66.283230000000003</v>
      </c>
      <c r="V47" s="5">
        <f t="shared" si="6"/>
        <v>-67.932079999999999</v>
      </c>
      <c r="W47" s="6">
        <f t="shared" si="7"/>
        <v>1.6539231292596404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</row>
    <row r="48" spans="1:44" x14ac:dyDescent="0.25">
      <c r="A48" s="1">
        <v>2.504006</v>
      </c>
      <c r="B48">
        <v>563.76980000000003</v>
      </c>
      <c r="C48">
        <v>492.31220000000002</v>
      </c>
      <c r="D48">
        <v>467.12920000000003</v>
      </c>
      <c r="E48" s="5">
        <f t="shared" si="0"/>
        <v>507.73706666666675</v>
      </c>
      <c r="F48" s="6">
        <f t="shared" si="1"/>
        <v>50.132786436157069</v>
      </c>
      <c r="G48">
        <v>507.43540000000002</v>
      </c>
      <c r="H48">
        <v>568.56600000000003</v>
      </c>
      <c r="I48">
        <v>457.99950000000001</v>
      </c>
      <c r="J48" s="5">
        <f t="shared" si="2"/>
        <v>511.33363333333335</v>
      </c>
      <c r="K48" s="6">
        <f t="shared" si="3"/>
        <v>55.386233830287964</v>
      </c>
      <c r="L48" s="9"/>
      <c r="M48" s="1">
        <v>2.504006</v>
      </c>
      <c r="N48">
        <v>-68.369640000000004</v>
      </c>
      <c r="O48">
        <v>-67.501609999999999</v>
      </c>
      <c r="P48">
        <v>-69.985460000000003</v>
      </c>
      <c r="Q48" s="5">
        <f t="shared" si="4"/>
        <v>-68.618903333333336</v>
      </c>
      <c r="R48" s="6">
        <f t="shared" si="5"/>
        <v>1.2605462556500406</v>
      </c>
      <c r="S48">
        <v>-67.021199999999993</v>
      </c>
      <c r="T48">
        <v>-68.986369999999994</v>
      </c>
      <c r="U48">
        <v>-65.55547</v>
      </c>
      <c r="V48" s="5">
        <f t="shared" si="6"/>
        <v>-67.18768</v>
      </c>
      <c r="W48" s="6">
        <f t="shared" si="7"/>
        <v>1.7214980090897551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</row>
    <row r="49" spans="1:44" x14ac:dyDescent="0.25">
      <c r="A49" s="1">
        <v>1.9980819999999999</v>
      </c>
      <c r="B49">
        <v>677.08789999999999</v>
      </c>
      <c r="C49">
        <v>592.80560000000003</v>
      </c>
      <c r="D49">
        <v>565.57140000000004</v>
      </c>
      <c r="E49" s="5">
        <f t="shared" si="0"/>
        <v>611.82163333333335</v>
      </c>
      <c r="F49" s="6">
        <f t="shared" si="1"/>
        <v>58.139397880123688</v>
      </c>
      <c r="G49">
        <v>609.76729999999998</v>
      </c>
      <c r="H49">
        <v>686.44460000000004</v>
      </c>
      <c r="I49">
        <v>547.84609999999998</v>
      </c>
      <c r="J49" s="5">
        <f t="shared" si="2"/>
        <v>614.68600000000004</v>
      </c>
      <c r="K49" s="6">
        <f t="shared" si="3"/>
        <v>69.430045785884403</v>
      </c>
      <c r="L49" s="9"/>
      <c r="M49" s="1">
        <v>1.9980819999999999</v>
      </c>
      <c r="N49">
        <v>-67.321780000000004</v>
      </c>
      <c r="O49">
        <v>-66.59348</v>
      </c>
      <c r="P49">
        <v>-69.627089999999995</v>
      </c>
      <c r="Q49" s="5">
        <f t="shared" si="4"/>
        <v>-67.847449999999995</v>
      </c>
      <c r="R49" s="6">
        <f t="shared" si="5"/>
        <v>1.5836489887913896</v>
      </c>
      <c r="S49">
        <v>-65.553380000000004</v>
      </c>
      <c r="T49">
        <v>-67.947749999999999</v>
      </c>
      <c r="U49">
        <v>-64.372919999999993</v>
      </c>
      <c r="V49" s="5">
        <f t="shared" si="6"/>
        <v>-65.958016666666666</v>
      </c>
      <c r="W49" s="6">
        <f t="shared" si="7"/>
        <v>1.8214418756121045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</row>
    <row r="50" spans="1:44" x14ac:dyDescent="0.25">
      <c r="A50" s="1">
        <v>1.584686</v>
      </c>
      <c r="B50">
        <v>816.12760000000003</v>
      </c>
      <c r="C50">
        <v>713.85709999999995</v>
      </c>
      <c r="D50">
        <v>688.06910000000005</v>
      </c>
      <c r="E50" s="5">
        <f t="shared" si="0"/>
        <v>739.35126666666667</v>
      </c>
      <c r="F50" s="6">
        <f t="shared" si="1"/>
        <v>67.728939575954783</v>
      </c>
      <c r="G50">
        <v>733.97730000000001</v>
      </c>
      <c r="H50">
        <v>831.27660000000003</v>
      </c>
      <c r="I50">
        <v>657.01570000000004</v>
      </c>
      <c r="J50" s="5">
        <f t="shared" si="2"/>
        <v>740.75653333333332</v>
      </c>
      <c r="K50" s="6">
        <f t="shared" si="3"/>
        <v>87.328024257069586</v>
      </c>
      <c r="L50" s="9"/>
      <c r="M50" s="1">
        <v>1.584686</v>
      </c>
      <c r="N50">
        <v>-65.820269999999994</v>
      </c>
      <c r="O50">
        <v>-65.282839999999993</v>
      </c>
      <c r="P50">
        <v>-68.698779999999999</v>
      </c>
      <c r="Q50" s="5">
        <f t="shared" si="4"/>
        <v>-66.600629999999995</v>
      </c>
      <c r="R50" s="6">
        <f t="shared" si="5"/>
        <v>1.8368132235205661</v>
      </c>
      <c r="S50">
        <v>-63.774749999999997</v>
      </c>
      <c r="T50">
        <v>-66.561689999999999</v>
      </c>
      <c r="U50">
        <v>-62.657710000000002</v>
      </c>
      <c r="V50" s="5">
        <f t="shared" si="6"/>
        <v>-64.331383333333335</v>
      </c>
      <c r="W50" s="6">
        <f t="shared" si="7"/>
        <v>2.0106330995319182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</row>
    <row r="51" spans="1:44" x14ac:dyDescent="0.25">
      <c r="A51" s="1">
        <v>1.2668919999999999</v>
      </c>
      <c r="B51">
        <v>975.08600000000001</v>
      </c>
      <c r="C51">
        <v>848.71600000000001</v>
      </c>
      <c r="D51">
        <v>829.62599999999998</v>
      </c>
      <c r="E51" s="5">
        <f t="shared" si="0"/>
        <v>884.476</v>
      </c>
      <c r="F51" s="6">
        <f t="shared" si="1"/>
        <v>79.048947494574534</v>
      </c>
      <c r="G51">
        <v>870.73249999999996</v>
      </c>
      <c r="H51">
        <v>989.33900000000006</v>
      </c>
      <c r="I51">
        <v>779.64449999999999</v>
      </c>
      <c r="J51" s="5">
        <f t="shared" si="2"/>
        <v>879.90533333333326</v>
      </c>
      <c r="K51" s="6">
        <f t="shared" si="3"/>
        <v>105.1477602523389</v>
      </c>
      <c r="L51" s="9"/>
      <c r="M51" s="1">
        <v>1.2668919999999999</v>
      </c>
      <c r="N51">
        <v>-64.05659</v>
      </c>
      <c r="O51">
        <v>-63.59104</v>
      </c>
      <c r="P51">
        <v>-67.390479999999997</v>
      </c>
      <c r="Q51" s="5">
        <f t="shared" si="4"/>
        <v>-65.012703333333334</v>
      </c>
      <c r="R51" s="6">
        <f t="shared" si="5"/>
        <v>2.0723297536910783</v>
      </c>
      <c r="S51">
        <v>-61.268590000000003</v>
      </c>
      <c r="T51">
        <v>-64.797420000000002</v>
      </c>
      <c r="U51">
        <v>-60.735199999999999</v>
      </c>
      <c r="V51" s="5">
        <f t="shared" si="6"/>
        <v>-62.267069999999997</v>
      </c>
      <c r="W51" s="6">
        <f t="shared" si="7"/>
        <v>2.2075166058039075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</row>
    <row r="52" spans="1:44" x14ac:dyDescent="0.25">
      <c r="A52" s="1">
        <v>0.99904099999999996</v>
      </c>
      <c r="B52">
        <v>1166.597</v>
      </c>
      <c r="C52">
        <v>1017.479</v>
      </c>
      <c r="D52">
        <v>1006.525</v>
      </c>
      <c r="E52" s="5">
        <f t="shared" si="0"/>
        <v>1063.5336666666667</v>
      </c>
      <c r="F52" s="6">
        <f t="shared" si="1"/>
        <v>89.423350067716271</v>
      </c>
      <c r="G52">
        <v>1035.712</v>
      </c>
      <c r="H52">
        <v>1189.433</v>
      </c>
      <c r="I52">
        <v>922.47349999999994</v>
      </c>
      <c r="J52" s="5">
        <f t="shared" si="2"/>
        <v>1049.2061666666666</v>
      </c>
      <c r="K52" s="6">
        <f t="shared" si="3"/>
        <v>133.99034689328622</v>
      </c>
      <c r="L52" s="9"/>
      <c r="M52" s="1">
        <v>0.99904099999999996</v>
      </c>
      <c r="N52">
        <v>-61.782260000000001</v>
      </c>
      <c r="O52">
        <v>-61.080590000000001</v>
      </c>
      <c r="P52">
        <v>-65.558170000000004</v>
      </c>
      <c r="Q52" s="5">
        <f t="shared" si="4"/>
        <v>-62.807006666666666</v>
      </c>
      <c r="R52" s="6">
        <f t="shared" si="5"/>
        <v>2.4082690801140436</v>
      </c>
      <c r="S52">
        <v>-58.411059999999999</v>
      </c>
      <c r="T52">
        <v>-62.428310000000003</v>
      </c>
      <c r="U52">
        <v>-58.149720000000002</v>
      </c>
      <c r="V52" s="5">
        <f t="shared" si="6"/>
        <v>-59.663029999999999</v>
      </c>
      <c r="W52" s="6">
        <f t="shared" si="7"/>
        <v>2.3983650176109572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</row>
    <row r="53" spans="1:44" x14ac:dyDescent="0.25">
      <c r="A53" s="1">
        <v>0.79234300000000002</v>
      </c>
      <c r="B53">
        <v>1389.048</v>
      </c>
      <c r="C53">
        <v>1202.5550000000001</v>
      </c>
      <c r="D53">
        <v>1209.1990000000001</v>
      </c>
      <c r="E53" s="5">
        <f t="shared" si="0"/>
        <v>1266.934</v>
      </c>
      <c r="F53" s="6">
        <f t="shared" si="1"/>
        <v>105.80598957998545</v>
      </c>
      <c r="G53">
        <v>1219.598</v>
      </c>
      <c r="H53">
        <v>1410.78</v>
      </c>
      <c r="I53">
        <v>1087.3340000000001</v>
      </c>
      <c r="J53" s="5">
        <f t="shared" si="2"/>
        <v>1239.2373333333333</v>
      </c>
      <c r="K53" s="6">
        <f t="shared" si="3"/>
        <v>162.61490180587285</v>
      </c>
      <c r="L53" s="9"/>
      <c r="M53" s="1">
        <v>0.79234300000000002</v>
      </c>
      <c r="N53">
        <v>-59.387869999999999</v>
      </c>
      <c r="O53">
        <v>-58.611020000000003</v>
      </c>
      <c r="P53">
        <v>-63.355170000000001</v>
      </c>
      <c r="Q53" s="5">
        <f t="shared" si="4"/>
        <v>-60.451353333333337</v>
      </c>
      <c r="R53" s="6">
        <f t="shared" si="5"/>
        <v>2.5445996553158086</v>
      </c>
      <c r="S53">
        <v>-55.118810000000003</v>
      </c>
      <c r="T53">
        <v>-59.734789999999997</v>
      </c>
      <c r="U53">
        <v>-55.624279999999999</v>
      </c>
      <c r="V53" s="5">
        <f t="shared" si="6"/>
        <v>-56.825960000000002</v>
      </c>
      <c r="W53" s="6">
        <f t="shared" si="7"/>
        <v>2.5317669633874256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</row>
    <row r="54" spans="1:44" x14ac:dyDescent="0.25">
      <c r="A54" s="1">
        <v>0.63344599999999995</v>
      </c>
      <c r="B54">
        <v>1611.8969999999999</v>
      </c>
      <c r="C54">
        <v>1401.8420000000001</v>
      </c>
      <c r="D54">
        <v>1434.87</v>
      </c>
      <c r="E54" s="5">
        <f t="shared" si="0"/>
        <v>1482.8696666666667</v>
      </c>
      <c r="F54" s="6">
        <f t="shared" si="1"/>
        <v>112.9546446868535</v>
      </c>
      <c r="G54">
        <v>1396.4259999999999</v>
      </c>
      <c r="H54">
        <v>1648.9159999999999</v>
      </c>
      <c r="I54">
        <v>1254.7059999999999</v>
      </c>
      <c r="J54" s="5">
        <f t="shared" si="2"/>
        <v>1433.3493333333333</v>
      </c>
      <c r="K54" s="6">
        <f t="shared" si="3"/>
        <v>199.68194819095083</v>
      </c>
      <c r="L54" s="9"/>
      <c r="M54" s="1">
        <v>0.63344599999999995</v>
      </c>
      <c r="N54">
        <v>-56.05885</v>
      </c>
      <c r="O54">
        <v>-55.693669999999997</v>
      </c>
      <c r="P54">
        <v>-60.861400000000003</v>
      </c>
      <c r="Q54" s="5">
        <f t="shared" si="4"/>
        <v>-57.537973333333333</v>
      </c>
      <c r="R54" s="6">
        <f t="shared" si="5"/>
        <v>2.883957821229941</v>
      </c>
      <c r="S54">
        <v>-51.463740000000001</v>
      </c>
      <c r="T54">
        <v>-56.78304</v>
      </c>
      <c r="U54">
        <v>-52.696719999999999</v>
      </c>
      <c r="V54" s="5">
        <f t="shared" si="6"/>
        <v>-53.647833333333331</v>
      </c>
      <c r="W54" s="6">
        <f t="shared" si="7"/>
        <v>2.7842773841938468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</row>
    <row r="55" spans="1:44" x14ac:dyDescent="0.25">
      <c r="A55" s="1">
        <v>0.50403200000000004</v>
      </c>
      <c r="B55">
        <v>1875.778</v>
      </c>
      <c r="C55">
        <v>1621.5630000000001</v>
      </c>
      <c r="D55">
        <v>1692.33</v>
      </c>
      <c r="E55" s="5">
        <f t="shared" si="0"/>
        <v>1729.8903333333335</v>
      </c>
      <c r="F55" s="6">
        <f t="shared" si="1"/>
        <v>131.20366052947352</v>
      </c>
      <c r="G55">
        <v>1596.9839999999999</v>
      </c>
      <c r="H55">
        <v>1905.414</v>
      </c>
      <c r="I55">
        <v>1431.4559999999999</v>
      </c>
      <c r="J55" s="5">
        <f t="shared" si="2"/>
        <v>1644.6180000000002</v>
      </c>
      <c r="K55" s="6">
        <f t="shared" si="3"/>
        <v>240.54270911420122</v>
      </c>
      <c r="L55" s="9"/>
      <c r="M55" s="1">
        <v>0.50403200000000004</v>
      </c>
      <c r="N55">
        <v>-52.865519999999997</v>
      </c>
      <c r="O55">
        <v>-52.625610000000002</v>
      </c>
      <c r="P55">
        <v>-57.69153</v>
      </c>
      <c r="Q55" s="5">
        <f t="shared" si="4"/>
        <v>-54.394219999999997</v>
      </c>
      <c r="R55" s="6">
        <f t="shared" si="5"/>
        <v>2.8580726248820207</v>
      </c>
      <c r="S55">
        <v>-47.77</v>
      </c>
      <c r="T55">
        <v>-53.700580000000002</v>
      </c>
      <c r="U55">
        <v>-48.980499999999999</v>
      </c>
      <c r="V55" s="5">
        <f t="shared" si="6"/>
        <v>-50.150360000000006</v>
      </c>
      <c r="W55" s="6">
        <f t="shared" si="7"/>
        <v>3.1335880550576527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</row>
    <row r="56" spans="1:44" x14ac:dyDescent="0.25">
      <c r="A56" s="1">
        <v>0.40064100000000002</v>
      </c>
      <c r="B56">
        <v>2156.1019999999999</v>
      </c>
      <c r="C56">
        <v>1865.4960000000001</v>
      </c>
      <c r="D56">
        <v>1974.509</v>
      </c>
      <c r="E56" s="5">
        <f t="shared" si="0"/>
        <v>1998.7023333333334</v>
      </c>
      <c r="F56" s="6">
        <f t="shared" si="1"/>
        <v>146.80582359815736</v>
      </c>
      <c r="G56">
        <v>1802.6410000000001</v>
      </c>
      <c r="H56">
        <v>2189.922</v>
      </c>
      <c r="I56">
        <v>1632.5940000000001</v>
      </c>
      <c r="J56" s="5">
        <f t="shared" si="2"/>
        <v>1875.0523333333333</v>
      </c>
      <c r="K56" s="6">
        <f t="shared" si="3"/>
        <v>285.63293891344824</v>
      </c>
      <c r="L56" s="9"/>
      <c r="M56" s="1">
        <v>0.40064100000000002</v>
      </c>
      <c r="N56">
        <v>-49.374420000000001</v>
      </c>
      <c r="O56">
        <v>-49.552970000000002</v>
      </c>
      <c r="P56">
        <v>-54.103830000000002</v>
      </c>
      <c r="Q56" s="5">
        <f t="shared" si="4"/>
        <v>-51.010406666666675</v>
      </c>
      <c r="R56" s="6">
        <f t="shared" si="5"/>
        <v>2.6804702880340487</v>
      </c>
      <c r="S56">
        <v>-43.76088</v>
      </c>
      <c r="T56">
        <v>-50.083640000000003</v>
      </c>
      <c r="U56">
        <v>-45.836080000000003</v>
      </c>
      <c r="V56" s="5">
        <f t="shared" si="6"/>
        <v>-46.560200000000002</v>
      </c>
      <c r="W56" s="6">
        <f t="shared" si="7"/>
        <v>3.2229777900568917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</row>
    <row r="57" spans="1:44" x14ac:dyDescent="0.25">
      <c r="A57" s="1">
        <v>0.31672299999999998</v>
      </c>
      <c r="B57">
        <v>2468.9499999999998</v>
      </c>
      <c r="C57">
        <v>2113.8969999999999</v>
      </c>
      <c r="D57">
        <v>2306.6080000000002</v>
      </c>
      <c r="E57" s="5">
        <f t="shared" si="0"/>
        <v>2296.4850000000001</v>
      </c>
      <c r="F57" s="6">
        <f t="shared" si="1"/>
        <v>177.74283262342811</v>
      </c>
      <c r="G57">
        <v>2005.8</v>
      </c>
      <c r="H57">
        <v>2510.4270000000001</v>
      </c>
      <c r="I57">
        <v>1743.9570000000001</v>
      </c>
      <c r="J57" s="5">
        <f t="shared" si="2"/>
        <v>2086.7280000000001</v>
      </c>
      <c r="K57" s="6">
        <f t="shared" si="3"/>
        <v>389.5909022461891</v>
      </c>
      <c r="L57" s="9"/>
      <c r="M57" s="1">
        <v>0.31672299999999998</v>
      </c>
      <c r="N57">
        <v>-45.686950000000003</v>
      </c>
      <c r="O57">
        <v>-45.671889999999998</v>
      </c>
      <c r="P57">
        <v>-50.016689999999997</v>
      </c>
      <c r="Q57" s="5">
        <f t="shared" si="4"/>
        <v>-47.125176666666668</v>
      </c>
      <c r="R57" s="6">
        <f t="shared" si="5"/>
        <v>2.5041353235265307</v>
      </c>
      <c r="S57">
        <v>-39.304839999999999</v>
      </c>
      <c r="T57">
        <v>-46.714480000000002</v>
      </c>
      <c r="U57">
        <v>-41.904260000000001</v>
      </c>
      <c r="V57" s="5">
        <f t="shared" si="6"/>
        <v>-42.641193333333327</v>
      </c>
      <c r="W57" s="6">
        <f t="shared" si="7"/>
        <v>3.7593874881067189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</row>
    <row r="58" spans="1:44" x14ac:dyDescent="0.25">
      <c r="A58" s="1">
        <v>0.25201600000000002</v>
      </c>
      <c r="B58">
        <v>2731.8429999999998</v>
      </c>
      <c r="C58">
        <v>2350.2750000000001</v>
      </c>
      <c r="D58">
        <v>2616.694</v>
      </c>
      <c r="E58" s="5">
        <f t="shared" si="0"/>
        <v>2566.2706666666668</v>
      </c>
      <c r="F58" s="6">
        <f t="shared" si="1"/>
        <v>195.71770248072423</v>
      </c>
      <c r="G58">
        <v>2192.0830000000001</v>
      </c>
      <c r="H58">
        <v>2809.7669999999998</v>
      </c>
      <c r="I58">
        <v>2000.2739999999999</v>
      </c>
      <c r="J58" s="5">
        <f t="shared" si="2"/>
        <v>2334.0413333333331</v>
      </c>
      <c r="K58" s="6">
        <f t="shared" si="3"/>
        <v>423.00573939880945</v>
      </c>
      <c r="L58" s="9"/>
      <c r="M58" s="1">
        <v>0.25201600000000002</v>
      </c>
      <c r="N58">
        <v>-41.369199999999999</v>
      </c>
      <c r="O58">
        <v>-42.689079999999997</v>
      </c>
      <c r="P58">
        <v>-46.190019999999997</v>
      </c>
      <c r="Q58" s="5">
        <f t="shared" si="4"/>
        <v>-43.4161</v>
      </c>
      <c r="R58" s="6">
        <f t="shared" si="5"/>
        <v>2.4912837912209027</v>
      </c>
      <c r="S58">
        <v>-36.268630000000002</v>
      </c>
      <c r="T58">
        <v>-42.582079999999998</v>
      </c>
      <c r="U58">
        <v>-38.336869999999998</v>
      </c>
      <c r="V58" s="5">
        <f t="shared" si="6"/>
        <v>-39.062526666666663</v>
      </c>
      <c r="W58" s="6">
        <f t="shared" si="7"/>
        <v>3.2186714532603853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</row>
    <row r="59" spans="1:44" x14ac:dyDescent="0.25">
      <c r="A59" s="1">
        <v>0.200321</v>
      </c>
      <c r="B59">
        <v>3036.0909999999999</v>
      </c>
      <c r="C59">
        <v>2624.1990000000001</v>
      </c>
      <c r="D59">
        <v>2918.107</v>
      </c>
      <c r="E59" s="5">
        <f t="shared" si="0"/>
        <v>2859.4656666666669</v>
      </c>
      <c r="F59" s="6">
        <f t="shared" si="1"/>
        <v>212.11520312635136</v>
      </c>
      <c r="G59">
        <v>2372.252</v>
      </c>
      <c r="H59">
        <v>3106.1770000000001</v>
      </c>
      <c r="I59">
        <v>2171.404</v>
      </c>
      <c r="J59" s="5">
        <f t="shared" si="2"/>
        <v>2549.9443333333334</v>
      </c>
      <c r="K59" s="6">
        <f t="shared" si="3"/>
        <v>492.06815013403565</v>
      </c>
      <c r="L59" s="9"/>
      <c r="M59" s="1">
        <v>0.200321</v>
      </c>
      <c r="N59">
        <v>-37.569029999999998</v>
      </c>
      <c r="O59">
        <v>-39.244289999999999</v>
      </c>
      <c r="P59">
        <v>-41.601880000000001</v>
      </c>
      <c r="Q59" s="5">
        <f t="shared" si="4"/>
        <v>-39.471733333333333</v>
      </c>
      <c r="R59" s="6">
        <f t="shared" si="5"/>
        <v>2.0260226141465796</v>
      </c>
      <c r="S59">
        <v>-31.986719999999998</v>
      </c>
      <c r="T59">
        <v>-39.588569999999997</v>
      </c>
      <c r="U59">
        <v>-34.771450000000002</v>
      </c>
      <c r="V59" s="5">
        <f t="shared" si="6"/>
        <v>-35.44891333333333</v>
      </c>
      <c r="W59" s="6">
        <f t="shared" si="7"/>
        <v>3.8459391936994174</v>
      </c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</row>
    <row r="60" spans="1:44" x14ac:dyDescent="0.25">
      <c r="A60" s="1">
        <v>0.15889800000000001</v>
      </c>
      <c r="B60">
        <v>3330.6350000000002</v>
      </c>
      <c r="C60">
        <v>2873.451</v>
      </c>
      <c r="D60">
        <v>3247.5819999999999</v>
      </c>
      <c r="E60" s="5">
        <f t="shared" si="0"/>
        <v>3150.556</v>
      </c>
      <c r="F60" s="6">
        <f t="shared" si="1"/>
        <v>243.54637334807518</v>
      </c>
      <c r="G60">
        <v>2509.6759999999999</v>
      </c>
      <c r="H60">
        <v>3431.308</v>
      </c>
      <c r="I60">
        <v>2370.3209999999999</v>
      </c>
      <c r="J60" s="5">
        <f t="shared" si="2"/>
        <v>2770.4349999999999</v>
      </c>
      <c r="K60" s="6">
        <f t="shared" si="3"/>
        <v>576.55857950688721</v>
      </c>
      <c r="L60" s="9"/>
      <c r="M60" s="1">
        <v>0.15889800000000001</v>
      </c>
      <c r="N60">
        <v>-33.699469999999998</v>
      </c>
      <c r="O60">
        <v>-35.49409</v>
      </c>
      <c r="P60">
        <v>-37.340510000000002</v>
      </c>
      <c r="Q60" s="5">
        <f t="shared" si="4"/>
        <v>-35.511356666666664</v>
      </c>
      <c r="R60" s="6">
        <f t="shared" si="5"/>
        <v>1.8205814109051373</v>
      </c>
      <c r="S60">
        <v>-28.59768</v>
      </c>
      <c r="T60">
        <v>-35.580629999999999</v>
      </c>
      <c r="U60">
        <v>-31.93526</v>
      </c>
      <c r="V60" s="5">
        <f t="shared" si="6"/>
        <v>-32.037856666666663</v>
      </c>
      <c r="W60" s="6">
        <f t="shared" si="7"/>
        <v>3.4926053645714585</v>
      </c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</row>
    <row r="61" spans="1:44" x14ac:dyDescent="0.25">
      <c r="A61" s="1">
        <v>0.12600800000000001</v>
      </c>
      <c r="B61">
        <v>3586.299</v>
      </c>
      <c r="C61">
        <v>3119.2840000000001</v>
      </c>
      <c r="D61">
        <v>3505.6320000000001</v>
      </c>
      <c r="E61" s="5">
        <f t="shared" si="0"/>
        <v>3403.7383333333332</v>
      </c>
      <c r="F61" s="6">
        <f t="shared" si="1"/>
        <v>249.62470237605353</v>
      </c>
      <c r="G61">
        <v>2673.6129999999998</v>
      </c>
      <c r="H61">
        <v>3678.0720000000001</v>
      </c>
      <c r="I61">
        <v>2543.9650000000001</v>
      </c>
      <c r="J61" s="5">
        <f t="shared" si="2"/>
        <v>2965.2166666666667</v>
      </c>
      <c r="K61" s="6">
        <f t="shared" si="3"/>
        <v>620.7448716440058</v>
      </c>
      <c r="L61" s="9"/>
      <c r="M61" s="1">
        <v>0.12600800000000001</v>
      </c>
      <c r="N61">
        <v>-29.58154</v>
      </c>
      <c r="O61">
        <v>-32.546080000000003</v>
      </c>
      <c r="P61">
        <v>-32.858409999999999</v>
      </c>
      <c r="Q61" s="5">
        <f t="shared" si="4"/>
        <v>-31.662009999999999</v>
      </c>
      <c r="R61" s="6">
        <f t="shared" si="5"/>
        <v>1.808494974529927</v>
      </c>
      <c r="S61">
        <v>-25.014410000000002</v>
      </c>
      <c r="T61">
        <v>-31.839359999999999</v>
      </c>
      <c r="U61">
        <v>-28.8156</v>
      </c>
      <c r="V61" s="5">
        <f t="shared" si="6"/>
        <v>-28.556456666666666</v>
      </c>
      <c r="W61" s="6">
        <f t="shared" si="7"/>
        <v>3.4198467913100035</v>
      </c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</row>
    <row r="62" spans="1:44" ht="15.75" thickBot="1" x14ac:dyDescent="0.3">
      <c r="A62" s="1">
        <v>0.10016</v>
      </c>
      <c r="B62">
        <v>3833.9090000000001</v>
      </c>
      <c r="C62">
        <v>3337.0610000000001</v>
      </c>
      <c r="D62">
        <v>3752.5039999999999</v>
      </c>
      <c r="E62" s="7">
        <f t="shared" si="0"/>
        <v>3641.1579999999999</v>
      </c>
      <c r="F62" s="8">
        <f t="shared" si="1"/>
        <v>266.48251830654851</v>
      </c>
      <c r="G62">
        <v>2757.288</v>
      </c>
      <c r="H62">
        <v>3946.846</v>
      </c>
      <c r="I62">
        <v>2682.1089999999999</v>
      </c>
      <c r="J62" s="7">
        <f t="shared" si="2"/>
        <v>3128.7476666666666</v>
      </c>
      <c r="K62" s="8">
        <f t="shared" si="3"/>
        <v>709.49040357310787</v>
      </c>
      <c r="L62" s="9"/>
      <c r="M62" s="1">
        <v>0.10016</v>
      </c>
      <c r="N62">
        <v>-25.589690000000001</v>
      </c>
      <c r="O62">
        <v>-29.403320000000001</v>
      </c>
      <c r="P62">
        <v>-28.68169</v>
      </c>
      <c r="Q62" s="7">
        <f t="shared" si="4"/>
        <v>-27.891566666666666</v>
      </c>
      <c r="R62" s="8">
        <f t="shared" si="5"/>
        <v>2.0258737881796418</v>
      </c>
      <c r="S62">
        <v>-21.995339999999999</v>
      </c>
      <c r="T62">
        <v>-28.446860000000001</v>
      </c>
      <c r="U62">
        <v>-25.803799999999999</v>
      </c>
      <c r="V62" s="7">
        <f t="shared" si="6"/>
        <v>-25.415333333333333</v>
      </c>
      <c r="W62" s="8">
        <f t="shared" si="7"/>
        <v>3.2432556699917079</v>
      </c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</row>
    <row r="63" spans="1:44" x14ac:dyDescent="0.25">
      <c r="Y63" s="1"/>
      <c r="Z63" s="1"/>
      <c r="AB63" s="1"/>
      <c r="AC63" s="1"/>
      <c r="AE63" s="1"/>
      <c r="AF63" s="1"/>
      <c r="AG63" s="1"/>
      <c r="AK63" s="1"/>
      <c r="AL63" s="1"/>
      <c r="AM63" s="1"/>
      <c r="AN63" s="1"/>
      <c r="AO63" s="1"/>
    </row>
    <row r="64" spans="1:44" x14ac:dyDescent="0.25">
      <c r="Y64" s="1"/>
      <c r="Z64" s="1"/>
      <c r="AB64" s="1"/>
      <c r="AC64" s="1"/>
      <c r="AE64" s="1"/>
      <c r="AF64" s="1"/>
      <c r="AG64" s="1"/>
      <c r="AK64" s="1"/>
      <c r="AL64" s="1"/>
      <c r="AM64" s="1"/>
      <c r="AN64" s="1"/>
      <c r="AO64" s="1"/>
    </row>
    <row r="65" spans="25:41" x14ac:dyDescent="0.25">
      <c r="Y65" s="1"/>
      <c r="Z65" s="1"/>
      <c r="AB65" s="1"/>
      <c r="AC65" s="1"/>
      <c r="AE65" s="1"/>
      <c r="AF65" s="1"/>
      <c r="AG65" s="1"/>
      <c r="AK65" s="1"/>
      <c r="AL65" s="1"/>
      <c r="AM65" s="1"/>
      <c r="AN65" s="1"/>
      <c r="AO65" s="1"/>
    </row>
    <row r="66" spans="25:41" x14ac:dyDescent="0.25">
      <c r="Y66" s="1"/>
      <c r="Z66" s="1"/>
      <c r="AB66" s="1"/>
      <c r="AC66" s="1"/>
      <c r="AE66" s="1"/>
      <c r="AF66" s="1"/>
      <c r="AG66" s="1"/>
      <c r="AK66" s="1"/>
      <c r="AL66" s="1"/>
      <c r="AM66" s="1"/>
      <c r="AN66" s="1"/>
      <c r="AO66" s="1"/>
    </row>
    <row r="67" spans="25:41" x14ac:dyDescent="0.25">
      <c r="Y67" s="1"/>
      <c r="Z67" s="1"/>
      <c r="AB67" s="1"/>
      <c r="AC67" s="1"/>
      <c r="AE67" s="1"/>
      <c r="AF67" s="1"/>
      <c r="AG67" s="1"/>
      <c r="AK67" s="1"/>
      <c r="AL67" s="1"/>
      <c r="AM67" s="1"/>
      <c r="AN67" s="1"/>
      <c r="AO67" s="1"/>
    </row>
    <row r="68" spans="25:41" x14ac:dyDescent="0.25">
      <c r="Y68" s="1"/>
      <c r="Z68" s="1"/>
      <c r="AB68" s="1"/>
      <c r="AC68" s="1"/>
      <c r="AE68" s="1"/>
      <c r="AF68" s="1"/>
      <c r="AG68" s="1"/>
      <c r="AK68" s="1"/>
      <c r="AL68" s="1"/>
      <c r="AM68" s="1"/>
      <c r="AN68" s="1"/>
      <c r="AO68" s="1"/>
    </row>
    <row r="69" spans="25:41" x14ac:dyDescent="0.25">
      <c r="Y69" s="1"/>
      <c r="Z69" s="1"/>
      <c r="AB69" s="1"/>
      <c r="AC69" s="1"/>
      <c r="AE69" s="1"/>
      <c r="AF69" s="1"/>
      <c r="AG69" s="1"/>
      <c r="AK69" s="1"/>
      <c r="AL69" s="1"/>
      <c r="AM69" s="1"/>
      <c r="AN69" s="1"/>
      <c r="AO69" s="1"/>
    </row>
    <row r="70" spans="25:41" x14ac:dyDescent="0.25">
      <c r="Y70" s="1"/>
      <c r="Z70" s="1"/>
      <c r="AB70" s="1"/>
      <c r="AC70" s="1"/>
      <c r="AE70" s="1"/>
      <c r="AF70" s="1"/>
      <c r="AG70" s="1"/>
      <c r="AK70" s="1"/>
      <c r="AL70" s="1"/>
      <c r="AM70" s="1"/>
      <c r="AN70" s="1"/>
      <c r="AO70" s="1"/>
    </row>
    <row r="71" spans="25:41" x14ac:dyDescent="0.25">
      <c r="Y71" s="1"/>
      <c r="Z71" s="1"/>
      <c r="AB71" s="1"/>
      <c r="AC71" s="1"/>
      <c r="AE71" s="1"/>
      <c r="AF71" s="1"/>
      <c r="AG71" s="1"/>
      <c r="AK71" s="1"/>
      <c r="AL71" s="1"/>
      <c r="AM71" s="1"/>
      <c r="AN71" s="1"/>
      <c r="AO71" s="1"/>
    </row>
    <row r="72" spans="25:41" x14ac:dyDescent="0.25">
      <c r="Y72" s="1"/>
      <c r="Z72" s="1"/>
      <c r="AB72" s="1"/>
      <c r="AC72" s="1"/>
      <c r="AE72" s="1"/>
      <c r="AF72" s="1"/>
      <c r="AG72" s="1"/>
      <c r="AK72" s="1"/>
      <c r="AL72" s="1"/>
      <c r="AM72" s="1"/>
      <c r="AN72" s="1"/>
      <c r="AO72" s="1"/>
    </row>
    <row r="73" spans="25:41" x14ac:dyDescent="0.25">
      <c r="Y73" s="1"/>
      <c r="Z73" s="1"/>
      <c r="AB73" s="1"/>
      <c r="AC73" s="1"/>
      <c r="AE73" s="1"/>
      <c r="AF73" s="1"/>
      <c r="AG73" s="1"/>
      <c r="AK73" s="1"/>
      <c r="AL73" s="1"/>
      <c r="AM73" s="1"/>
      <c r="AN73" s="1"/>
      <c r="AO73" s="1"/>
    </row>
    <row r="74" spans="25:41" x14ac:dyDescent="0.25">
      <c r="Y74" s="1"/>
      <c r="Z74" s="1"/>
      <c r="AB74" s="1"/>
      <c r="AC74" s="1"/>
      <c r="AE74" s="1"/>
      <c r="AF74" s="1"/>
      <c r="AG74" s="1"/>
      <c r="AK74" s="1"/>
      <c r="AL74" s="1"/>
      <c r="AM74" s="1"/>
      <c r="AN74" s="1"/>
      <c r="AO74" s="1"/>
    </row>
    <row r="75" spans="25:41" x14ac:dyDescent="0.25">
      <c r="Y75" s="1"/>
      <c r="Z75" s="1"/>
      <c r="AB75" s="1"/>
      <c r="AC75" s="1"/>
      <c r="AE75" s="1"/>
      <c r="AF75" s="1"/>
      <c r="AG75" s="1"/>
      <c r="AK75" s="1"/>
      <c r="AL75" s="1"/>
      <c r="AM75" s="1"/>
      <c r="AN75" s="1"/>
      <c r="AO75" s="1"/>
    </row>
    <row r="76" spans="25:41" x14ac:dyDescent="0.25">
      <c r="Y76" s="1"/>
      <c r="Z76" s="1"/>
      <c r="AB76" s="1"/>
      <c r="AC76" s="1"/>
      <c r="AE76" s="1"/>
      <c r="AF76" s="1"/>
      <c r="AG76" s="1"/>
      <c r="AK76" s="1"/>
      <c r="AL76" s="1"/>
      <c r="AM76" s="1"/>
      <c r="AN76" s="1"/>
      <c r="AO76" s="1"/>
    </row>
    <row r="77" spans="25:41" x14ac:dyDescent="0.25">
      <c r="Y77" s="1"/>
      <c r="Z77" s="1"/>
      <c r="AB77" s="1"/>
      <c r="AC77" s="1"/>
      <c r="AE77" s="1"/>
      <c r="AF77" s="1"/>
      <c r="AG77" s="1"/>
      <c r="AK77" s="1"/>
      <c r="AL77" s="1"/>
      <c r="AM77" s="1"/>
      <c r="AN77" s="1"/>
      <c r="AO77" s="1"/>
    </row>
    <row r="78" spans="25:41" x14ac:dyDescent="0.25">
      <c r="Y78" s="1"/>
      <c r="Z78" s="1"/>
      <c r="AB78" s="1"/>
      <c r="AC78" s="1"/>
      <c r="AE78" s="1"/>
      <c r="AF78" s="1"/>
      <c r="AG78" s="1"/>
      <c r="AK78" s="1"/>
      <c r="AL78" s="1"/>
      <c r="AM78" s="1"/>
      <c r="AN78" s="1"/>
      <c r="AO78" s="1"/>
    </row>
    <row r="79" spans="25:41" x14ac:dyDescent="0.25">
      <c r="Y79" s="1"/>
      <c r="Z79" s="1"/>
      <c r="AB79" s="1"/>
      <c r="AC79" s="1"/>
      <c r="AE79" s="1"/>
      <c r="AF79" s="1"/>
      <c r="AG79" s="1"/>
      <c r="AK79" s="1"/>
      <c r="AL79" s="1"/>
      <c r="AM79" s="1"/>
      <c r="AN79" s="1"/>
      <c r="AO79" s="1"/>
    </row>
    <row r="80" spans="25:41" x14ac:dyDescent="0.25">
      <c r="Y80" s="1"/>
      <c r="Z80" s="1"/>
      <c r="AB80" s="1"/>
      <c r="AC80" s="1"/>
      <c r="AE80" s="1"/>
      <c r="AF80" s="1"/>
      <c r="AG80" s="1"/>
      <c r="AK80" s="1"/>
      <c r="AL80" s="1"/>
      <c r="AM80" s="1"/>
      <c r="AN80" s="1"/>
      <c r="AO80" s="1"/>
    </row>
    <row r="81" spans="25:41" x14ac:dyDescent="0.25">
      <c r="Y81" s="1"/>
      <c r="Z81" s="1"/>
      <c r="AB81" s="1"/>
      <c r="AC81" s="1"/>
      <c r="AE81" s="1"/>
      <c r="AF81" s="1"/>
      <c r="AG81" s="1"/>
      <c r="AK81" s="1"/>
      <c r="AL81" s="1"/>
      <c r="AM81" s="1"/>
      <c r="AN81" s="1"/>
      <c r="AO81" s="1"/>
    </row>
    <row r="82" spans="25:41" x14ac:dyDescent="0.25">
      <c r="Y82" s="1"/>
      <c r="Z82" s="1"/>
      <c r="AB82" s="1"/>
      <c r="AC82" s="1"/>
      <c r="AE82" s="1"/>
      <c r="AF82" s="1"/>
      <c r="AG82" s="1"/>
      <c r="AK82" s="1"/>
      <c r="AL82" s="1"/>
      <c r="AM82" s="1"/>
      <c r="AN82" s="1"/>
      <c r="AO82" s="1"/>
    </row>
    <row r="83" spans="25:41" x14ac:dyDescent="0.25">
      <c r="Y83" s="1"/>
      <c r="Z83" s="1"/>
      <c r="AB83" s="1"/>
      <c r="AC83" s="1"/>
      <c r="AE83" s="1"/>
      <c r="AF83" s="1"/>
      <c r="AG83" s="1"/>
      <c r="AK83" s="1"/>
      <c r="AL83" s="1"/>
      <c r="AM83" s="1"/>
      <c r="AN83" s="1"/>
      <c r="AO83" s="1"/>
    </row>
    <row r="84" spans="25:41" x14ac:dyDescent="0.25">
      <c r="Y84" s="1"/>
      <c r="Z84" s="1"/>
      <c r="AB84" s="1"/>
      <c r="AC84" s="1"/>
      <c r="AE84" s="1"/>
      <c r="AF84" s="1"/>
      <c r="AG84" s="1"/>
      <c r="AK84" s="1"/>
      <c r="AL84" s="1"/>
      <c r="AM84" s="1"/>
      <c r="AN84" s="1"/>
      <c r="AO84" s="1"/>
    </row>
    <row r="85" spans="25:41" x14ac:dyDescent="0.25">
      <c r="Y85" s="1"/>
      <c r="Z85" s="1"/>
      <c r="AB85" s="1"/>
      <c r="AC85" s="1"/>
      <c r="AE85" s="1"/>
      <c r="AF85" s="1"/>
      <c r="AG85" s="1"/>
      <c r="AK85" s="1"/>
      <c r="AL85" s="1"/>
      <c r="AM85" s="1"/>
      <c r="AN85" s="1"/>
      <c r="AO85" s="1"/>
    </row>
    <row r="86" spans="25:41" x14ac:dyDescent="0.25">
      <c r="Y86" s="1"/>
      <c r="Z86" s="1"/>
      <c r="AB86" s="1"/>
      <c r="AC86" s="1"/>
      <c r="AE86" s="1"/>
      <c r="AF86" s="1"/>
      <c r="AG86" s="1"/>
      <c r="AK86" s="1"/>
      <c r="AL86" s="1"/>
      <c r="AM86" s="1"/>
      <c r="AN86" s="1"/>
      <c r="AO86" s="1"/>
    </row>
    <row r="87" spans="25:41" x14ac:dyDescent="0.25">
      <c r="Y87" s="1"/>
      <c r="Z87" s="1"/>
      <c r="AB87" s="1"/>
      <c r="AC87" s="1"/>
      <c r="AE87" s="1"/>
      <c r="AF87" s="1"/>
      <c r="AG87" s="1"/>
      <c r="AK87" s="1"/>
      <c r="AL87" s="1"/>
      <c r="AM87" s="1"/>
      <c r="AN87" s="1"/>
      <c r="AO87" s="1"/>
    </row>
    <row r="88" spans="25:41" x14ac:dyDescent="0.25">
      <c r="Y88" s="1"/>
      <c r="Z88" s="1"/>
      <c r="AB88" s="1"/>
      <c r="AC88" s="1"/>
      <c r="AE88" s="1"/>
      <c r="AF88" s="1"/>
      <c r="AG88" s="1"/>
      <c r="AK88" s="1"/>
      <c r="AL88" s="1"/>
      <c r="AM88" s="1"/>
      <c r="AN88" s="1"/>
      <c r="AO88" s="1"/>
    </row>
    <row r="89" spans="25:41" x14ac:dyDescent="0.25">
      <c r="Y89" s="1"/>
      <c r="Z89" s="1"/>
      <c r="AB89" s="1"/>
      <c r="AC89" s="1"/>
      <c r="AE89" s="1"/>
      <c r="AF89" s="1"/>
      <c r="AG89" s="1"/>
      <c r="AK89" s="1"/>
      <c r="AL89" s="1"/>
      <c r="AM89" s="1"/>
      <c r="AN89" s="1"/>
      <c r="AO89" s="1"/>
    </row>
    <row r="90" spans="25:41" x14ac:dyDescent="0.25">
      <c r="Y90" s="1"/>
      <c r="Z90" s="1"/>
      <c r="AB90" s="1"/>
      <c r="AC90" s="1"/>
      <c r="AE90" s="1"/>
      <c r="AF90" s="1"/>
      <c r="AG90" s="1"/>
      <c r="AK90" s="1"/>
      <c r="AL90" s="1"/>
      <c r="AM90" s="1"/>
      <c r="AN90" s="1"/>
      <c r="AO90" s="1"/>
    </row>
    <row r="91" spans="25:41" x14ac:dyDescent="0.25">
      <c r="Y91" s="1"/>
      <c r="Z91" s="1"/>
      <c r="AB91" s="1"/>
      <c r="AC91" s="1"/>
      <c r="AE91" s="1"/>
      <c r="AF91" s="1"/>
      <c r="AG91" s="1"/>
      <c r="AK91" s="1"/>
      <c r="AL91" s="1"/>
      <c r="AM91" s="1"/>
      <c r="AN91" s="1"/>
      <c r="AO91" s="1"/>
    </row>
    <row r="92" spans="25:41" x14ac:dyDescent="0.25">
      <c r="Y92" s="1"/>
      <c r="Z92" s="1"/>
      <c r="AB92" s="1"/>
      <c r="AC92" s="1"/>
      <c r="AE92" s="1"/>
      <c r="AF92" s="1"/>
      <c r="AG92" s="1"/>
      <c r="AK92" s="1"/>
      <c r="AL92" s="1"/>
      <c r="AM92" s="1"/>
      <c r="AN92" s="1"/>
      <c r="AO92" s="1"/>
    </row>
    <row r="93" spans="25:41" x14ac:dyDescent="0.25">
      <c r="Y93" s="1"/>
      <c r="Z93" s="1"/>
      <c r="AB93" s="1"/>
      <c r="AC93" s="1"/>
      <c r="AE93" s="1"/>
      <c r="AF93" s="1"/>
      <c r="AG93" s="1"/>
      <c r="AK93" s="1"/>
      <c r="AL93" s="1"/>
      <c r="AM93" s="1"/>
      <c r="AN93" s="1"/>
      <c r="AO93" s="1"/>
    </row>
    <row r="94" spans="25:41" x14ac:dyDescent="0.25">
      <c r="Y94" s="1"/>
      <c r="Z94" s="1"/>
      <c r="AB94" s="1"/>
      <c r="AC94" s="1"/>
      <c r="AE94" s="1"/>
      <c r="AF94" s="1"/>
      <c r="AG94" s="1"/>
      <c r="AK94" s="1"/>
      <c r="AL94" s="1"/>
      <c r="AM94" s="1"/>
      <c r="AN94" s="1"/>
      <c r="AO94" s="1"/>
    </row>
    <row r="95" spans="25:41" x14ac:dyDescent="0.25">
      <c r="Y95" s="1"/>
      <c r="Z95" s="1"/>
      <c r="AB95" s="1"/>
      <c r="AC95" s="1"/>
      <c r="AE95" s="1"/>
      <c r="AF95" s="1"/>
      <c r="AG95" s="1"/>
      <c r="AK95" s="1"/>
      <c r="AL95" s="1"/>
      <c r="AM95" s="1"/>
      <c r="AN95" s="1"/>
      <c r="AO95" s="1"/>
    </row>
    <row r="96" spans="25:41" x14ac:dyDescent="0.25">
      <c r="Y96" s="1"/>
      <c r="Z96" s="1"/>
      <c r="AB96" s="1"/>
      <c r="AC96" s="1"/>
      <c r="AE96" s="1"/>
      <c r="AF96" s="1"/>
      <c r="AG96" s="1"/>
      <c r="AK96" s="1"/>
      <c r="AL96" s="1"/>
      <c r="AM96" s="1"/>
      <c r="AN96" s="1"/>
      <c r="AO96" s="1"/>
    </row>
    <row r="97" spans="25:41" x14ac:dyDescent="0.25">
      <c r="Y97" s="1"/>
      <c r="Z97" s="1"/>
      <c r="AB97" s="1"/>
      <c r="AC97" s="1"/>
      <c r="AE97" s="1"/>
      <c r="AF97" s="1"/>
      <c r="AG97" s="1"/>
      <c r="AK97" s="1"/>
      <c r="AL97" s="1"/>
      <c r="AM97" s="1"/>
      <c r="AN97" s="1"/>
      <c r="AO97" s="1"/>
    </row>
    <row r="98" spans="25:41" x14ac:dyDescent="0.25">
      <c r="Y98" s="1"/>
      <c r="Z98" s="1"/>
      <c r="AB98" s="1"/>
      <c r="AC98" s="1"/>
      <c r="AE98" s="1"/>
      <c r="AF98" s="1"/>
      <c r="AG98" s="1"/>
      <c r="AK98" s="1"/>
      <c r="AL98" s="1"/>
      <c r="AM98" s="1"/>
      <c r="AN98" s="1"/>
      <c r="AO98" s="1"/>
    </row>
    <row r="99" spans="25:41" x14ac:dyDescent="0.25">
      <c r="Y99" s="1"/>
      <c r="Z99" s="1"/>
      <c r="AB99" s="1"/>
      <c r="AC99" s="1"/>
      <c r="AE99" s="1"/>
      <c r="AF99" s="1"/>
      <c r="AG99" s="1"/>
      <c r="AK99" s="1"/>
      <c r="AL99" s="1"/>
      <c r="AM99" s="1"/>
      <c r="AN99" s="1"/>
      <c r="AO99" s="1"/>
    </row>
    <row r="100" spans="25:41" x14ac:dyDescent="0.25">
      <c r="Y100" s="1"/>
      <c r="Z100" s="1"/>
      <c r="AB100" s="1"/>
      <c r="AC100" s="1"/>
      <c r="AE100" s="1"/>
      <c r="AF100" s="1"/>
      <c r="AG100" s="1"/>
      <c r="AK100" s="1"/>
      <c r="AL100" s="1"/>
      <c r="AM100" s="1"/>
      <c r="AN100" s="1"/>
      <c r="AO100" s="1"/>
    </row>
    <row r="101" spans="25:41" x14ac:dyDescent="0.25">
      <c r="Y101" s="1"/>
      <c r="Z101" s="1"/>
      <c r="AB101" s="1"/>
      <c r="AC101" s="1"/>
      <c r="AE101" s="1"/>
      <c r="AF101" s="1"/>
      <c r="AG101" s="1"/>
      <c r="AK101" s="1"/>
      <c r="AL101" s="1"/>
      <c r="AM101" s="1"/>
      <c r="AN101" s="1"/>
      <c r="AO101" s="1"/>
    </row>
    <row r="102" spans="25:41" x14ac:dyDescent="0.25">
      <c r="Y102" s="1"/>
      <c r="Z102" s="1"/>
      <c r="AB102" s="1"/>
      <c r="AC102" s="1"/>
      <c r="AE102" s="1"/>
      <c r="AF102" s="1"/>
      <c r="AG102" s="1"/>
      <c r="AK102" s="1"/>
      <c r="AL102" s="1"/>
      <c r="AM102" s="1"/>
      <c r="AN102" s="1"/>
      <c r="AO102" s="1"/>
    </row>
    <row r="103" spans="25:41" x14ac:dyDescent="0.25">
      <c r="Y103" s="1"/>
      <c r="Z103" s="1"/>
      <c r="AB103" s="1"/>
      <c r="AC103" s="1"/>
      <c r="AE103" s="1"/>
      <c r="AF103" s="1"/>
      <c r="AG103" s="1"/>
      <c r="AK103" s="1"/>
      <c r="AL103" s="1"/>
      <c r="AM103" s="1"/>
      <c r="AN103" s="1"/>
      <c r="AO103" s="1"/>
    </row>
    <row r="104" spans="25:41" x14ac:dyDescent="0.25">
      <c r="Y104" s="1"/>
      <c r="Z104" s="1"/>
      <c r="AB104" s="1"/>
      <c r="AC104" s="1"/>
      <c r="AE104" s="1"/>
      <c r="AF104" s="1"/>
      <c r="AG104" s="1"/>
      <c r="AK104" s="1"/>
      <c r="AL104" s="1"/>
      <c r="AM104" s="1"/>
      <c r="AN104" s="1"/>
      <c r="AO104" s="1"/>
    </row>
    <row r="105" spans="25:41" x14ac:dyDescent="0.25">
      <c r="Y105" s="1"/>
      <c r="Z105" s="1"/>
      <c r="AB105" s="1"/>
      <c r="AC105" s="1"/>
      <c r="AE105" s="1"/>
      <c r="AF105" s="1"/>
      <c r="AG105" s="1"/>
      <c r="AK105" s="1"/>
      <c r="AL105" s="1"/>
      <c r="AM105" s="1"/>
      <c r="AN105" s="1"/>
      <c r="AO105" s="1"/>
    </row>
    <row r="106" spans="25:41" x14ac:dyDescent="0.25">
      <c r="Y106" s="1"/>
      <c r="Z106" s="1"/>
      <c r="AB106" s="1"/>
      <c r="AC106" s="1"/>
      <c r="AE106" s="1"/>
      <c r="AF106" s="1"/>
      <c r="AG106" s="1"/>
      <c r="AK106" s="1"/>
      <c r="AL106" s="1"/>
      <c r="AM106" s="1"/>
      <c r="AN106" s="1"/>
      <c r="AO106" s="1"/>
    </row>
    <row r="107" spans="25:41" x14ac:dyDescent="0.25">
      <c r="Y107" s="1"/>
      <c r="Z107" s="1"/>
      <c r="AB107" s="1"/>
      <c r="AC107" s="1"/>
      <c r="AE107" s="1"/>
      <c r="AF107" s="1"/>
      <c r="AG107" s="1"/>
      <c r="AK107" s="1"/>
      <c r="AL107" s="1"/>
      <c r="AM107" s="1"/>
      <c r="AN107" s="1"/>
      <c r="AO107" s="1"/>
    </row>
    <row r="108" spans="25:41" x14ac:dyDescent="0.25">
      <c r="Y108" s="1"/>
      <c r="Z108" s="1"/>
      <c r="AB108" s="1"/>
      <c r="AC108" s="1"/>
      <c r="AE108" s="1"/>
      <c r="AF108" s="1"/>
      <c r="AG108" s="1"/>
      <c r="AK108" s="1"/>
      <c r="AL108" s="1"/>
      <c r="AM108" s="1"/>
      <c r="AN108" s="1"/>
      <c r="AO108" s="1"/>
    </row>
    <row r="109" spans="25:41" x14ac:dyDescent="0.25">
      <c r="Y109" s="1"/>
      <c r="Z109" s="1"/>
      <c r="AB109" s="1"/>
      <c r="AC109" s="1"/>
      <c r="AE109" s="1"/>
      <c r="AF109" s="1"/>
      <c r="AG109" s="1"/>
      <c r="AK109" s="1"/>
      <c r="AL109" s="1"/>
      <c r="AM109" s="1"/>
      <c r="AN109" s="1"/>
      <c r="AO109" s="1"/>
    </row>
    <row r="110" spans="25:41" x14ac:dyDescent="0.25">
      <c r="Y110" s="1"/>
      <c r="Z110" s="1"/>
      <c r="AB110" s="1"/>
      <c r="AC110" s="1"/>
      <c r="AE110" s="1"/>
      <c r="AF110" s="1"/>
      <c r="AG110" s="1"/>
      <c r="AK110" s="1"/>
      <c r="AL110" s="1"/>
      <c r="AM110" s="1"/>
      <c r="AN110" s="1"/>
      <c r="AO110" s="1"/>
    </row>
    <row r="111" spans="25:41" x14ac:dyDescent="0.25">
      <c r="Y111" s="1"/>
      <c r="Z111" s="1"/>
      <c r="AB111" s="1"/>
      <c r="AC111" s="1"/>
      <c r="AE111" s="1"/>
      <c r="AF111" s="1"/>
      <c r="AG111" s="1"/>
      <c r="AK111" s="1"/>
      <c r="AL111" s="1"/>
      <c r="AM111" s="1"/>
      <c r="AN111" s="1"/>
      <c r="AO111" s="1"/>
    </row>
    <row r="112" spans="25:41" x14ac:dyDescent="0.25">
      <c r="Y112" s="1"/>
      <c r="Z112" s="1"/>
      <c r="AB112" s="1"/>
      <c r="AC112" s="1"/>
      <c r="AE112" s="1"/>
      <c r="AF112" s="1"/>
      <c r="AG112" s="1"/>
      <c r="AK112" s="1"/>
      <c r="AL112" s="1"/>
      <c r="AM112" s="1"/>
      <c r="AN112" s="1"/>
      <c r="AO112" s="1"/>
    </row>
    <row r="113" spans="25:41" x14ac:dyDescent="0.25">
      <c r="Y113" s="1"/>
      <c r="Z113" s="1"/>
      <c r="AB113" s="1"/>
      <c r="AC113" s="1"/>
      <c r="AE113" s="1"/>
      <c r="AF113" s="1"/>
      <c r="AG113" s="1"/>
      <c r="AK113" s="1"/>
      <c r="AL113" s="1"/>
      <c r="AM113" s="1"/>
      <c r="AN113" s="1"/>
      <c r="AO113" s="1"/>
    </row>
    <row r="114" spans="25:41" x14ac:dyDescent="0.25">
      <c r="Y114" s="1"/>
      <c r="Z114" s="1"/>
      <c r="AB114" s="1"/>
      <c r="AC114" s="1"/>
      <c r="AE114" s="1"/>
      <c r="AF114" s="1"/>
      <c r="AG114" s="1"/>
      <c r="AK114" s="1"/>
      <c r="AL114" s="1"/>
      <c r="AM114" s="1"/>
      <c r="AN114" s="1"/>
      <c r="AO114" s="1"/>
    </row>
    <row r="115" spans="25:41" x14ac:dyDescent="0.25">
      <c r="Y115" s="1"/>
      <c r="Z115" s="1"/>
      <c r="AB115" s="1"/>
      <c r="AC115" s="1"/>
      <c r="AE115" s="1"/>
      <c r="AF115" s="1"/>
      <c r="AG115" s="1"/>
      <c r="AK115" s="1"/>
      <c r="AL115" s="1"/>
      <c r="AM115" s="1"/>
      <c r="AN115" s="1"/>
      <c r="AO115" s="1"/>
    </row>
    <row r="116" spans="25:41" x14ac:dyDescent="0.25">
      <c r="Y116" s="1"/>
      <c r="Z116" s="1"/>
      <c r="AB116" s="1"/>
      <c r="AC116" s="1"/>
      <c r="AE116" s="1"/>
      <c r="AF116" s="1"/>
      <c r="AG116" s="1"/>
      <c r="AK116" s="1"/>
      <c r="AL116" s="1"/>
      <c r="AM116" s="1"/>
      <c r="AN116" s="1"/>
      <c r="AO116" s="1"/>
    </row>
    <row r="117" spans="25:41" x14ac:dyDescent="0.25">
      <c r="Y117" s="1"/>
      <c r="Z117" s="1"/>
      <c r="AB117" s="1"/>
      <c r="AC117" s="1"/>
      <c r="AE117" s="1"/>
      <c r="AF117" s="1"/>
      <c r="AG117" s="1"/>
      <c r="AK117" s="1"/>
      <c r="AL117" s="1"/>
      <c r="AM117" s="1"/>
      <c r="AN117" s="1"/>
      <c r="AO117" s="1"/>
    </row>
    <row r="118" spans="25:41" x14ac:dyDescent="0.25">
      <c r="Y118" s="1"/>
      <c r="Z118" s="1"/>
      <c r="AB118" s="1"/>
      <c r="AC118" s="1"/>
      <c r="AE118" s="1"/>
      <c r="AF118" s="1"/>
      <c r="AG118" s="1"/>
      <c r="AK118" s="1"/>
      <c r="AL118" s="1"/>
      <c r="AM118" s="1"/>
      <c r="AN118" s="1"/>
      <c r="AO118" s="1"/>
    </row>
    <row r="119" spans="25:41" x14ac:dyDescent="0.25">
      <c r="Y119" s="1"/>
      <c r="Z119" s="1"/>
      <c r="AB119" s="1"/>
      <c r="AC119" s="1"/>
      <c r="AE119" s="1"/>
      <c r="AF119" s="1"/>
      <c r="AG119" s="1"/>
      <c r="AK119" s="1"/>
      <c r="AL119" s="1"/>
      <c r="AM119" s="1"/>
      <c r="AN119" s="1"/>
      <c r="AO119" s="1"/>
    </row>
    <row r="120" spans="25:41" x14ac:dyDescent="0.25">
      <c r="Y120" s="1"/>
      <c r="Z120" s="1"/>
      <c r="AB120" s="1"/>
      <c r="AC120" s="1"/>
      <c r="AE120" s="1"/>
      <c r="AF120" s="1"/>
      <c r="AG120" s="1"/>
      <c r="AK120" s="1"/>
      <c r="AL120" s="1"/>
      <c r="AM120" s="1"/>
      <c r="AN120" s="1"/>
      <c r="AO120" s="1"/>
    </row>
    <row r="121" spans="25:41" x14ac:dyDescent="0.25">
      <c r="Y121" s="1"/>
      <c r="Z121" s="1"/>
      <c r="AB121" s="1"/>
      <c r="AC121" s="1"/>
      <c r="AE121" s="1"/>
      <c r="AF121" s="1"/>
      <c r="AG121" s="1"/>
      <c r="AK121" s="1"/>
      <c r="AL121" s="1"/>
      <c r="AM121" s="1"/>
      <c r="AN121" s="1"/>
      <c r="AO121" s="1"/>
    </row>
    <row r="122" spans="25:41" x14ac:dyDescent="0.25">
      <c r="Y122" s="1"/>
      <c r="Z122" s="1"/>
      <c r="AB122" s="1"/>
      <c r="AC122" s="1"/>
      <c r="AE122" s="1"/>
      <c r="AF122" s="1"/>
      <c r="AG122" s="1"/>
      <c r="AK122" s="1"/>
      <c r="AL122" s="1"/>
      <c r="AM122" s="1"/>
      <c r="AN122" s="1"/>
      <c r="AO122" s="1"/>
    </row>
    <row r="123" spans="25:41" x14ac:dyDescent="0.25">
      <c r="Y123" s="1"/>
      <c r="Z123" s="1"/>
      <c r="AB123" s="1"/>
      <c r="AC123" s="1"/>
      <c r="AE123" s="1"/>
      <c r="AF123" s="1"/>
      <c r="AG123" s="1"/>
      <c r="AK123" s="1"/>
      <c r="AL123" s="1"/>
      <c r="AM123" s="1"/>
      <c r="AN123" s="1"/>
      <c r="AO123" s="1"/>
    </row>
    <row r="124" spans="25:41" x14ac:dyDescent="0.25">
      <c r="Y124" s="1"/>
      <c r="Z124" s="1"/>
      <c r="AF124" s="1"/>
      <c r="AG124" s="1"/>
      <c r="AK124" s="1"/>
      <c r="AL124" s="1"/>
      <c r="AM124" s="1"/>
      <c r="AN124" s="1"/>
    </row>
    <row r="125" spans="25:41" x14ac:dyDescent="0.25">
      <c r="Y125" s="1"/>
      <c r="Z125" s="1"/>
      <c r="AF125" s="1"/>
      <c r="AG125" s="1"/>
      <c r="AK125" s="1"/>
      <c r="AL125" s="1"/>
      <c r="AM125" s="1"/>
      <c r="AN125" s="1"/>
    </row>
    <row r="126" spans="25:41" x14ac:dyDescent="0.25">
      <c r="Y126" s="1"/>
      <c r="Z126" s="1"/>
      <c r="AF126" s="1"/>
      <c r="AG126" s="1"/>
      <c r="AK126" s="1"/>
      <c r="AL126" s="1"/>
      <c r="AM126" s="1"/>
      <c r="AN126" s="1"/>
    </row>
    <row r="127" spans="25:41" x14ac:dyDescent="0.25">
      <c r="Y127" s="1"/>
      <c r="Z127" s="1"/>
      <c r="AF127" s="1"/>
      <c r="AG127" s="1"/>
      <c r="AK127" s="1"/>
      <c r="AL127" s="1"/>
      <c r="AM127" s="1"/>
      <c r="AN127" s="1"/>
    </row>
    <row r="128" spans="25:41" x14ac:dyDescent="0.25">
      <c r="Y128" s="1"/>
      <c r="Z128" s="1"/>
      <c r="AF128" s="1"/>
      <c r="AG128" s="1"/>
      <c r="AK128" s="1"/>
      <c r="AL128" s="1"/>
      <c r="AM128" s="1"/>
      <c r="AN128" s="1"/>
    </row>
    <row r="129" spans="25:40" x14ac:dyDescent="0.25">
      <c r="Y129" s="1"/>
      <c r="Z129" s="1"/>
      <c r="AF129" s="1"/>
      <c r="AG129" s="1"/>
      <c r="AK129" s="1"/>
      <c r="AL129" s="1"/>
      <c r="AM129" s="1"/>
      <c r="AN129" s="1"/>
    </row>
    <row r="130" spans="25:40" x14ac:dyDescent="0.25">
      <c r="Y130" s="1"/>
      <c r="Z130" s="1"/>
      <c r="AF130" s="1"/>
      <c r="AG130" s="1"/>
      <c r="AK130" s="1"/>
      <c r="AL130" s="1"/>
      <c r="AM130" s="1"/>
      <c r="AN130" s="1"/>
    </row>
    <row r="131" spans="25:40" x14ac:dyDescent="0.25">
      <c r="Y131" s="1"/>
      <c r="Z131" s="1"/>
      <c r="AF131" s="1"/>
      <c r="AG131" s="1"/>
      <c r="AK131" s="1"/>
      <c r="AL131" s="1"/>
      <c r="AM131" s="1"/>
      <c r="AN131" s="1"/>
    </row>
    <row r="132" spans="25:40" x14ac:dyDescent="0.25">
      <c r="Y132" s="1"/>
      <c r="Z132" s="1"/>
      <c r="AF132" s="1"/>
      <c r="AG132" s="1"/>
      <c r="AK132" s="1"/>
      <c r="AL132" s="1"/>
      <c r="AM132" s="1"/>
      <c r="AN132" s="1"/>
    </row>
    <row r="133" spans="25:40" x14ac:dyDescent="0.25">
      <c r="Y133" s="1"/>
      <c r="Z133" s="1"/>
      <c r="AF133" s="1"/>
      <c r="AG133" s="1"/>
      <c r="AK133" s="1"/>
      <c r="AL133" s="1"/>
      <c r="AM133" s="1"/>
      <c r="AN133" s="1"/>
    </row>
    <row r="134" spans="25:40" x14ac:dyDescent="0.25">
      <c r="Y134" s="1"/>
      <c r="Z134" s="1"/>
      <c r="AF134" s="1"/>
      <c r="AG134" s="1"/>
      <c r="AK134" s="1"/>
      <c r="AL134" s="1"/>
      <c r="AM134" s="1"/>
      <c r="AN134" s="1"/>
    </row>
    <row r="135" spans="25:40" x14ac:dyDescent="0.25">
      <c r="Y135" s="1"/>
      <c r="Z135" s="1"/>
      <c r="AF135" s="1"/>
      <c r="AG135" s="1"/>
      <c r="AK135" s="1"/>
      <c r="AL135" s="1"/>
      <c r="AM135" s="1"/>
      <c r="AN135" s="1"/>
    </row>
    <row r="136" spans="25:40" x14ac:dyDescent="0.25">
      <c r="Y136" s="1"/>
      <c r="Z136" s="1"/>
      <c r="AF136" s="1"/>
      <c r="AG136" s="1"/>
      <c r="AK136" s="1"/>
      <c r="AL136" s="1"/>
      <c r="AM136" s="1"/>
      <c r="AN136" s="1"/>
    </row>
    <row r="137" spans="25:40" x14ac:dyDescent="0.25">
      <c r="Y137" s="1"/>
      <c r="Z137" s="1"/>
      <c r="AF137" s="1"/>
      <c r="AG137" s="1"/>
      <c r="AK137" s="1"/>
      <c r="AL137" s="1"/>
      <c r="AM137" s="1"/>
      <c r="AN137" s="1"/>
    </row>
    <row r="138" spans="25:40" x14ac:dyDescent="0.25">
      <c r="Y138" s="1"/>
      <c r="Z138" s="1"/>
      <c r="AF138" s="1"/>
      <c r="AG138" s="1"/>
      <c r="AK138" s="1"/>
      <c r="AL138" s="1"/>
      <c r="AM138" s="1"/>
      <c r="AN138" s="1"/>
    </row>
    <row r="139" spans="25:40" x14ac:dyDescent="0.25">
      <c r="Y139" s="1"/>
      <c r="Z139" s="1"/>
      <c r="AF139" s="1"/>
      <c r="AG139" s="1"/>
      <c r="AK139" s="1"/>
      <c r="AL139" s="1"/>
      <c r="AM139" s="1"/>
      <c r="AN139" s="1"/>
    </row>
    <row r="140" spans="25:40" x14ac:dyDescent="0.25">
      <c r="Y140" s="1"/>
      <c r="Z140" s="1"/>
      <c r="AF140" s="1"/>
      <c r="AG140" s="1"/>
      <c r="AK140" s="1"/>
      <c r="AL140" s="1"/>
      <c r="AM140" s="1"/>
      <c r="AN140" s="1"/>
    </row>
    <row r="141" spans="25:40" x14ac:dyDescent="0.25">
      <c r="Y141" s="1"/>
      <c r="Z141" s="1"/>
      <c r="AF141" s="1"/>
      <c r="AG141" s="1"/>
      <c r="AK141" s="1"/>
      <c r="AL141" s="1"/>
      <c r="AM141" s="1"/>
      <c r="AN141" s="1"/>
    </row>
    <row r="142" spans="25:40" x14ac:dyDescent="0.25">
      <c r="Y142" s="1"/>
      <c r="Z142" s="1"/>
      <c r="AF142" s="1"/>
      <c r="AG142" s="1"/>
      <c r="AK142" s="1"/>
      <c r="AL142" s="1"/>
      <c r="AM142" s="1"/>
      <c r="AN142" s="1"/>
    </row>
    <row r="143" spans="25:40" x14ac:dyDescent="0.25">
      <c r="Y143" s="1"/>
      <c r="Z143" s="1"/>
      <c r="AF143" s="1"/>
      <c r="AG143" s="1"/>
      <c r="AK143" s="1"/>
      <c r="AL143" s="1"/>
      <c r="AM143" s="1"/>
      <c r="AN143" s="1"/>
    </row>
    <row r="144" spans="25:40" x14ac:dyDescent="0.25">
      <c r="Y144" s="1"/>
      <c r="Z144" s="1"/>
      <c r="AF144" s="1"/>
      <c r="AG144" s="1"/>
      <c r="AK144" s="1"/>
      <c r="AL144" s="1"/>
      <c r="AM144" s="1"/>
      <c r="AN144" s="1"/>
    </row>
    <row r="145" spans="25:40" x14ac:dyDescent="0.25">
      <c r="Y145" s="1"/>
      <c r="Z145" s="1"/>
      <c r="AF145" s="1"/>
      <c r="AG145" s="1"/>
      <c r="AK145" s="1"/>
      <c r="AL145" s="1"/>
      <c r="AM145" s="1"/>
      <c r="AN145" s="1"/>
    </row>
    <row r="146" spans="25:40" x14ac:dyDescent="0.25">
      <c r="Y146" s="1"/>
      <c r="Z146" s="1"/>
      <c r="AF146" s="1"/>
      <c r="AG146" s="1"/>
      <c r="AK146" s="1"/>
      <c r="AL146" s="1"/>
      <c r="AM146" s="1"/>
      <c r="AN146" s="1"/>
    </row>
    <row r="147" spans="25:40" x14ac:dyDescent="0.25">
      <c r="Y147" s="1"/>
      <c r="Z147" s="1"/>
      <c r="AF147" s="1"/>
      <c r="AG147" s="1"/>
      <c r="AK147" s="1"/>
      <c r="AL147" s="1"/>
      <c r="AM147" s="1"/>
      <c r="AN147" s="1"/>
    </row>
    <row r="148" spans="25:40" x14ac:dyDescent="0.25">
      <c r="Y148" s="1"/>
      <c r="Z148" s="1"/>
      <c r="AF148" s="1"/>
      <c r="AG148" s="1"/>
      <c r="AK148" s="1"/>
      <c r="AL148" s="1"/>
      <c r="AM148" s="1"/>
      <c r="AN148" s="1"/>
    </row>
    <row r="149" spans="25:40" x14ac:dyDescent="0.25">
      <c r="Y149" s="1"/>
      <c r="Z149" s="1"/>
      <c r="AF149" s="1"/>
      <c r="AG149" s="1"/>
      <c r="AK149" s="1"/>
      <c r="AL149" s="1"/>
      <c r="AM149" s="1"/>
      <c r="AN149" s="1"/>
    </row>
    <row r="150" spans="25:40" x14ac:dyDescent="0.25">
      <c r="Y150" s="1"/>
      <c r="Z150" s="1"/>
      <c r="AF150" s="1"/>
      <c r="AG150" s="1"/>
      <c r="AK150" s="1"/>
      <c r="AL150" s="1"/>
      <c r="AM150" s="1"/>
      <c r="AN150" s="1"/>
    </row>
    <row r="151" spans="25:40" x14ac:dyDescent="0.25">
      <c r="Y151" s="1"/>
      <c r="Z151" s="1"/>
      <c r="AF151" s="1"/>
      <c r="AG151" s="1"/>
      <c r="AK151" s="1"/>
      <c r="AL151" s="1"/>
      <c r="AM151" s="1"/>
      <c r="AN151" s="1"/>
    </row>
    <row r="152" spans="25:40" x14ac:dyDescent="0.25">
      <c r="Y152" s="1"/>
      <c r="Z152" s="1"/>
      <c r="AF152" s="1"/>
      <c r="AG152" s="1"/>
      <c r="AK152" s="1"/>
      <c r="AL152" s="1"/>
      <c r="AM152" s="1"/>
      <c r="AN152" s="1"/>
    </row>
    <row r="153" spans="25:40" x14ac:dyDescent="0.25">
      <c r="Y153" s="1"/>
      <c r="Z153" s="1"/>
      <c r="AF153" s="1"/>
      <c r="AG153" s="1"/>
      <c r="AK153" s="1"/>
      <c r="AL153" s="1"/>
      <c r="AM153" s="1"/>
      <c r="AN153" s="1"/>
    </row>
    <row r="154" spans="25:40" x14ac:dyDescent="0.25">
      <c r="Y154" s="1"/>
      <c r="Z154" s="1"/>
      <c r="AF154" s="1"/>
      <c r="AG154" s="1"/>
      <c r="AK154" s="1"/>
      <c r="AL154" s="1"/>
      <c r="AM154" s="1"/>
      <c r="AN154" s="1"/>
    </row>
    <row r="155" spans="25:40" x14ac:dyDescent="0.25">
      <c r="Y155" s="1"/>
      <c r="Z155" s="1"/>
      <c r="AF155" s="1"/>
      <c r="AG155" s="1"/>
      <c r="AK155" s="1"/>
      <c r="AL155" s="1"/>
      <c r="AM155" s="1"/>
      <c r="AN155" s="1"/>
    </row>
    <row r="156" spans="25:40" x14ac:dyDescent="0.25">
      <c r="Y156" s="1"/>
      <c r="Z156" s="1"/>
      <c r="AF156" s="1"/>
      <c r="AG156" s="1"/>
      <c r="AK156" s="1"/>
      <c r="AL156" s="1"/>
      <c r="AM156" s="1"/>
      <c r="AN156" s="1"/>
    </row>
    <row r="157" spans="25:40" x14ac:dyDescent="0.25">
      <c r="Y157" s="1"/>
      <c r="Z157" s="1"/>
      <c r="AF157" s="1"/>
      <c r="AG157" s="1"/>
      <c r="AK157" s="1"/>
      <c r="AL157" s="1"/>
      <c r="AM157" s="1"/>
      <c r="AN157" s="1"/>
    </row>
    <row r="158" spans="25:40" x14ac:dyDescent="0.25">
      <c r="Y158" s="1"/>
      <c r="Z158" s="1"/>
      <c r="AF158" s="1"/>
      <c r="AG158" s="1"/>
      <c r="AK158" s="1"/>
      <c r="AL158" s="1"/>
      <c r="AM158" s="1"/>
      <c r="AN158" s="1"/>
    </row>
    <row r="159" spans="25:40" x14ac:dyDescent="0.25">
      <c r="Y159" s="1"/>
      <c r="Z159" s="1"/>
      <c r="AF159" s="1"/>
      <c r="AG159" s="1"/>
      <c r="AK159" s="1"/>
      <c r="AL159" s="1"/>
      <c r="AM159" s="1"/>
      <c r="AN159" s="1"/>
    </row>
    <row r="160" spans="25:40" x14ac:dyDescent="0.25">
      <c r="Y160" s="1"/>
      <c r="Z160" s="1"/>
      <c r="AF160" s="1"/>
      <c r="AG160" s="1"/>
      <c r="AK160" s="1"/>
      <c r="AL160" s="1"/>
      <c r="AM160" s="1"/>
      <c r="AN160" s="1"/>
    </row>
    <row r="161" spans="25:40" x14ac:dyDescent="0.25">
      <c r="Y161" s="1"/>
      <c r="Z161" s="1"/>
      <c r="AF161" s="1"/>
      <c r="AG161" s="1"/>
      <c r="AK161" s="1"/>
      <c r="AL161" s="1"/>
      <c r="AM161" s="1"/>
      <c r="AN161" s="1"/>
    </row>
    <row r="162" spans="25:40" x14ac:dyDescent="0.25">
      <c r="Y162" s="1"/>
      <c r="Z162" s="1"/>
      <c r="AF162" s="1"/>
      <c r="AG162" s="1"/>
      <c r="AK162" s="1"/>
      <c r="AL162" s="1"/>
      <c r="AM162" s="1"/>
      <c r="AN162" s="1"/>
    </row>
    <row r="163" spans="25:40" x14ac:dyDescent="0.25">
      <c r="Y163" s="1"/>
      <c r="Z163" s="1"/>
      <c r="AF163" s="1"/>
      <c r="AG163" s="1"/>
      <c r="AK163" s="1"/>
      <c r="AL163" s="1"/>
      <c r="AM163" s="1"/>
      <c r="AN163" s="1"/>
    </row>
    <row r="164" spans="25:40" x14ac:dyDescent="0.25">
      <c r="Y164" s="1"/>
      <c r="Z164" s="1"/>
      <c r="AF164" s="1"/>
      <c r="AG164" s="1"/>
      <c r="AK164" s="1"/>
      <c r="AL164" s="1"/>
      <c r="AM164" s="1"/>
      <c r="AN164" s="1"/>
    </row>
    <row r="165" spans="25:40" x14ac:dyDescent="0.25">
      <c r="Y165" s="1"/>
      <c r="Z165" s="1"/>
      <c r="AF165" s="1"/>
      <c r="AG165" s="1"/>
      <c r="AK165" s="1"/>
      <c r="AL165" s="1"/>
      <c r="AM165" s="1"/>
      <c r="AN165" s="1"/>
    </row>
    <row r="166" spans="25:40" x14ac:dyDescent="0.25">
      <c r="Y166" s="1"/>
      <c r="Z166" s="1"/>
      <c r="AF166" s="1"/>
      <c r="AG166" s="1"/>
      <c r="AK166" s="1"/>
      <c r="AL166" s="1"/>
      <c r="AM166" s="1"/>
      <c r="AN166" s="1"/>
    </row>
    <row r="167" spans="25:40" x14ac:dyDescent="0.25">
      <c r="Y167" s="1"/>
      <c r="Z167" s="1"/>
      <c r="AF167" s="1"/>
      <c r="AG167" s="1"/>
      <c r="AK167" s="1"/>
      <c r="AL167" s="1"/>
      <c r="AM167" s="1"/>
      <c r="AN167" s="1"/>
    </row>
    <row r="168" spans="25:40" x14ac:dyDescent="0.25">
      <c r="Y168" s="1"/>
      <c r="Z168" s="1"/>
      <c r="AF168" s="1"/>
      <c r="AG168" s="1"/>
      <c r="AK168" s="1"/>
      <c r="AL168" s="1"/>
      <c r="AM168" s="1"/>
      <c r="AN168" s="1"/>
    </row>
    <row r="169" spans="25:40" x14ac:dyDescent="0.25">
      <c r="Y169" s="1"/>
      <c r="Z169" s="1"/>
      <c r="AF169" s="1"/>
      <c r="AG169" s="1"/>
      <c r="AK169" s="1"/>
      <c r="AL169" s="1"/>
      <c r="AM169" s="1"/>
      <c r="AN169" s="1"/>
    </row>
    <row r="170" spans="25:40" x14ac:dyDescent="0.25">
      <c r="Y170" s="1"/>
      <c r="Z170" s="1"/>
      <c r="AF170" s="1"/>
      <c r="AG170" s="1"/>
      <c r="AK170" s="1"/>
      <c r="AL170" s="1"/>
      <c r="AM170" s="1"/>
      <c r="AN170" s="1"/>
    </row>
    <row r="171" spans="25:40" x14ac:dyDescent="0.25">
      <c r="Y171" s="1"/>
      <c r="Z171" s="1"/>
      <c r="AF171" s="1"/>
      <c r="AG171" s="1"/>
      <c r="AK171" s="1"/>
      <c r="AL171" s="1"/>
      <c r="AM171" s="1"/>
      <c r="AN171" s="1"/>
    </row>
    <row r="172" spans="25:40" x14ac:dyDescent="0.25">
      <c r="Y172" s="1"/>
      <c r="Z172" s="1"/>
      <c r="AF172" s="1"/>
      <c r="AG172" s="1"/>
      <c r="AK172" s="1"/>
      <c r="AL172" s="1"/>
      <c r="AM172" s="1"/>
      <c r="AN172" s="1"/>
    </row>
    <row r="173" spans="25:40" x14ac:dyDescent="0.25">
      <c r="Y173" s="1"/>
      <c r="Z173" s="1"/>
      <c r="AF173" s="1"/>
      <c r="AG173" s="1"/>
      <c r="AK173" s="1"/>
      <c r="AL173" s="1"/>
      <c r="AM173" s="1"/>
      <c r="AN173" s="1"/>
    </row>
    <row r="174" spans="25:40" x14ac:dyDescent="0.25">
      <c r="Y174" s="1"/>
      <c r="Z174" s="1"/>
      <c r="AF174" s="1"/>
      <c r="AG174" s="1"/>
      <c r="AK174" s="1"/>
      <c r="AL174" s="1"/>
      <c r="AM174" s="1"/>
      <c r="AN174" s="1"/>
    </row>
    <row r="175" spans="25:40" x14ac:dyDescent="0.25">
      <c r="Y175" s="1"/>
      <c r="Z175" s="1"/>
      <c r="AF175" s="1"/>
      <c r="AG175" s="1"/>
      <c r="AK175" s="1"/>
      <c r="AL175" s="1"/>
      <c r="AM175" s="1"/>
      <c r="AN175" s="1"/>
    </row>
    <row r="176" spans="25:40" x14ac:dyDescent="0.25">
      <c r="Y176" s="1"/>
      <c r="Z176" s="1"/>
      <c r="AF176" s="1"/>
      <c r="AG176" s="1"/>
      <c r="AK176" s="1"/>
      <c r="AL176" s="1"/>
      <c r="AM176" s="1"/>
      <c r="AN176" s="1"/>
    </row>
    <row r="177" spans="25:40" x14ac:dyDescent="0.25">
      <c r="Y177" s="1"/>
      <c r="Z177" s="1"/>
      <c r="AF177" s="1"/>
      <c r="AG177" s="1"/>
      <c r="AK177" s="1"/>
      <c r="AL177" s="1"/>
      <c r="AM177" s="1"/>
      <c r="AN177" s="1"/>
    </row>
    <row r="178" spans="25:40" x14ac:dyDescent="0.25">
      <c r="Y178" s="1"/>
      <c r="Z178" s="1"/>
      <c r="AF178" s="1"/>
      <c r="AG178" s="1"/>
      <c r="AK178" s="1"/>
      <c r="AL178" s="1"/>
      <c r="AM178" s="1"/>
      <c r="AN178" s="1"/>
    </row>
    <row r="179" spans="25:40" x14ac:dyDescent="0.25">
      <c r="Y179" s="1"/>
      <c r="Z179" s="1"/>
      <c r="AF179" s="1"/>
      <c r="AG179" s="1"/>
      <c r="AK179" s="1"/>
      <c r="AL179" s="1"/>
      <c r="AM179" s="1"/>
      <c r="AN179" s="1"/>
    </row>
    <row r="180" spans="25:40" x14ac:dyDescent="0.25">
      <c r="Y180" s="1"/>
      <c r="Z180" s="1"/>
      <c r="AF180" s="1"/>
      <c r="AG180" s="1"/>
      <c r="AK180" s="1"/>
      <c r="AL180" s="1"/>
      <c r="AM180" s="1"/>
      <c r="AN180" s="1"/>
    </row>
    <row r="181" spans="25:40" x14ac:dyDescent="0.25">
      <c r="Y181" s="1"/>
      <c r="Z181" s="1"/>
      <c r="AF181" s="1"/>
      <c r="AG181" s="1"/>
      <c r="AK181" s="1"/>
      <c r="AL181" s="1"/>
      <c r="AM181" s="1"/>
      <c r="AN181" s="1"/>
    </row>
    <row r="182" spans="25:40" x14ac:dyDescent="0.25">
      <c r="Y182" s="1"/>
      <c r="Z182" s="1"/>
      <c r="AF182" s="1"/>
      <c r="AG182" s="1"/>
      <c r="AK182" s="1"/>
      <c r="AL182" s="1"/>
      <c r="AM182" s="1"/>
      <c r="AN182" s="1"/>
    </row>
    <row r="183" spans="25:40" x14ac:dyDescent="0.25">
      <c r="Y183" s="1"/>
      <c r="Z183" s="1"/>
      <c r="AF183" s="1"/>
      <c r="AG183" s="1"/>
      <c r="AK183" s="1"/>
      <c r="AL183" s="1"/>
      <c r="AM183" s="1"/>
      <c r="AN183" s="1"/>
    </row>
    <row r="184" spans="25:40" x14ac:dyDescent="0.25">
      <c r="Y184" s="1"/>
      <c r="Z184" s="1"/>
      <c r="AF184" s="1"/>
      <c r="AG184" s="1"/>
      <c r="AK184" s="1"/>
      <c r="AL184" s="1"/>
      <c r="AM184" s="1"/>
      <c r="AN184" s="1"/>
    </row>
    <row r="185" spans="25:40" x14ac:dyDescent="0.25">
      <c r="Y185" s="1"/>
      <c r="Z185" s="1"/>
    </row>
    <row r="186" spans="25:40" x14ac:dyDescent="0.25">
      <c r="Y186" s="1"/>
      <c r="Z186" s="1"/>
    </row>
    <row r="187" spans="25:40" x14ac:dyDescent="0.25">
      <c r="Y187" s="1"/>
      <c r="Z187" s="1"/>
    </row>
    <row r="188" spans="25:40" x14ac:dyDescent="0.25">
      <c r="Y188" s="1"/>
      <c r="Z188" s="1"/>
    </row>
    <row r="189" spans="25:40" x14ac:dyDescent="0.25">
      <c r="Y189" s="1"/>
      <c r="Z189" s="1"/>
    </row>
    <row r="190" spans="25:40" x14ac:dyDescent="0.25">
      <c r="Y190" s="1"/>
      <c r="Z190" s="1"/>
    </row>
    <row r="191" spans="25:40" x14ac:dyDescent="0.25">
      <c r="Y191" s="1"/>
      <c r="Z191" s="1"/>
    </row>
    <row r="192" spans="25:40" x14ac:dyDescent="0.25">
      <c r="Y192" s="1"/>
      <c r="Z192" s="1"/>
    </row>
    <row r="193" spans="25:26" x14ac:dyDescent="0.25">
      <c r="Y193" s="1"/>
      <c r="Z193" s="1"/>
    </row>
    <row r="194" spans="25:26" x14ac:dyDescent="0.25">
      <c r="Y194" s="1"/>
      <c r="Z194" s="1"/>
    </row>
    <row r="195" spans="25:26" x14ac:dyDescent="0.25">
      <c r="Y195" s="1"/>
      <c r="Z195" s="1"/>
    </row>
    <row r="196" spans="25:26" x14ac:dyDescent="0.25">
      <c r="Y196" s="1"/>
      <c r="Z196" s="1"/>
    </row>
    <row r="197" spans="25:26" x14ac:dyDescent="0.25">
      <c r="Y197" s="1"/>
      <c r="Z197" s="1"/>
    </row>
    <row r="198" spans="25:26" x14ac:dyDescent="0.25">
      <c r="Y198" s="1"/>
      <c r="Z198" s="1"/>
    </row>
    <row r="199" spans="25:26" x14ac:dyDescent="0.25">
      <c r="Y199" s="1"/>
      <c r="Z199" s="1"/>
    </row>
    <row r="200" spans="25:26" x14ac:dyDescent="0.25">
      <c r="Y200" s="1"/>
      <c r="Z200" s="1"/>
    </row>
    <row r="201" spans="25:26" x14ac:dyDescent="0.25">
      <c r="Y201" s="1"/>
      <c r="Z201" s="1"/>
    </row>
    <row r="202" spans="25:26" x14ac:dyDescent="0.25">
      <c r="Y202" s="1"/>
      <c r="Z202" s="1"/>
    </row>
    <row r="203" spans="25:26" x14ac:dyDescent="0.25">
      <c r="Y203" s="1"/>
      <c r="Z203" s="1"/>
    </row>
    <row r="204" spans="25:26" x14ac:dyDescent="0.25">
      <c r="Y204" s="1"/>
      <c r="Z204" s="1"/>
    </row>
    <row r="205" spans="25:26" x14ac:dyDescent="0.25">
      <c r="Y205" s="1"/>
      <c r="Z205" s="1"/>
    </row>
    <row r="206" spans="25:26" x14ac:dyDescent="0.25">
      <c r="Y206" s="1"/>
      <c r="Z206" s="1"/>
    </row>
    <row r="207" spans="25:26" x14ac:dyDescent="0.25">
      <c r="Y207" s="1"/>
      <c r="Z207" s="1"/>
    </row>
    <row r="208" spans="25:26" x14ac:dyDescent="0.25">
      <c r="Y208" s="1"/>
      <c r="Z208" s="1"/>
    </row>
    <row r="209" spans="25:26" x14ac:dyDescent="0.25">
      <c r="Y209" s="1"/>
      <c r="Z209" s="1"/>
    </row>
    <row r="210" spans="25:26" x14ac:dyDescent="0.25">
      <c r="Y210" s="1"/>
      <c r="Z210" s="1"/>
    </row>
    <row r="211" spans="25:26" x14ac:dyDescent="0.25">
      <c r="Y211" s="1"/>
      <c r="Z211" s="1"/>
    </row>
    <row r="212" spans="25:26" x14ac:dyDescent="0.25">
      <c r="Y212" s="1"/>
      <c r="Z212" s="1"/>
    </row>
    <row r="213" spans="25:26" x14ac:dyDescent="0.25">
      <c r="Y213" s="1"/>
      <c r="Z213" s="1"/>
    </row>
    <row r="214" spans="25:26" x14ac:dyDescent="0.25">
      <c r="Y214" s="1"/>
      <c r="Z214" s="1"/>
    </row>
    <row r="215" spans="25:26" x14ac:dyDescent="0.25">
      <c r="Y215" s="1"/>
      <c r="Z215" s="1"/>
    </row>
    <row r="216" spans="25:26" x14ac:dyDescent="0.25">
      <c r="Y216" s="1"/>
      <c r="Z216" s="1"/>
    </row>
    <row r="217" spans="25:26" x14ac:dyDescent="0.25">
      <c r="Y217" s="1"/>
      <c r="Z217" s="1"/>
    </row>
    <row r="218" spans="25:26" x14ac:dyDescent="0.25">
      <c r="Y218" s="1"/>
      <c r="Z218" s="1"/>
    </row>
    <row r="219" spans="25:26" x14ac:dyDescent="0.25">
      <c r="Y219" s="1"/>
      <c r="Z219" s="1"/>
    </row>
    <row r="220" spans="25:26" x14ac:dyDescent="0.25">
      <c r="Y220" s="1"/>
      <c r="Z220" s="1"/>
    </row>
    <row r="221" spans="25:26" x14ac:dyDescent="0.25">
      <c r="Y221" s="1"/>
      <c r="Z221" s="1"/>
    </row>
    <row r="222" spans="25:26" x14ac:dyDescent="0.25">
      <c r="Y222" s="1"/>
      <c r="Z222" s="1"/>
    </row>
    <row r="223" spans="25:26" x14ac:dyDescent="0.25">
      <c r="Y223" s="1"/>
      <c r="Z223" s="1"/>
    </row>
    <row r="224" spans="25:26" x14ac:dyDescent="0.25">
      <c r="Y224" s="1"/>
      <c r="Z224" s="1"/>
    </row>
    <row r="225" spans="25:26" x14ac:dyDescent="0.25">
      <c r="Y225" s="1"/>
      <c r="Z225" s="1"/>
    </row>
    <row r="226" spans="25:26" x14ac:dyDescent="0.25">
      <c r="Y226" s="1"/>
      <c r="Z226" s="1"/>
    </row>
    <row r="227" spans="25:26" x14ac:dyDescent="0.25">
      <c r="Y227" s="1"/>
      <c r="Z227" s="1"/>
    </row>
    <row r="228" spans="25:26" x14ac:dyDescent="0.25">
      <c r="Y228" s="1"/>
      <c r="Z228" s="1"/>
    </row>
    <row r="229" spans="25:26" x14ac:dyDescent="0.25">
      <c r="Y229" s="1"/>
      <c r="Z229" s="1"/>
    </row>
    <row r="230" spans="25:26" x14ac:dyDescent="0.25">
      <c r="Y230" s="1"/>
      <c r="Z230" s="1"/>
    </row>
    <row r="231" spans="25:26" x14ac:dyDescent="0.25">
      <c r="Y231" s="1"/>
      <c r="Z231" s="1"/>
    </row>
    <row r="232" spans="25:26" x14ac:dyDescent="0.25">
      <c r="Y232" s="1"/>
      <c r="Z232" s="1"/>
    </row>
    <row r="233" spans="25:26" x14ac:dyDescent="0.25">
      <c r="Y233" s="1"/>
      <c r="Z233" s="1"/>
    </row>
    <row r="234" spans="25:26" x14ac:dyDescent="0.25">
      <c r="Y234" s="1"/>
      <c r="Z234" s="1"/>
    </row>
    <row r="235" spans="25:26" x14ac:dyDescent="0.25">
      <c r="Y235" s="1"/>
      <c r="Z235" s="1"/>
    </row>
    <row r="236" spans="25:26" x14ac:dyDescent="0.25">
      <c r="Y236" s="1"/>
      <c r="Z236" s="1"/>
    </row>
    <row r="237" spans="25:26" x14ac:dyDescent="0.25">
      <c r="Y237" s="1"/>
      <c r="Z237" s="1"/>
    </row>
    <row r="238" spans="25:26" x14ac:dyDescent="0.25">
      <c r="Y238" s="1"/>
      <c r="Z238" s="1"/>
    </row>
    <row r="239" spans="25:26" x14ac:dyDescent="0.25">
      <c r="Y239" s="1"/>
      <c r="Z239" s="1"/>
    </row>
    <row r="240" spans="25:26" x14ac:dyDescent="0.25">
      <c r="Y240" s="1"/>
      <c r="Z240" s="1"/>
    </row>
    <row r="241" spans="25:26" x14ac:dyDescent="0.25">
      <c r="Y241" s="1"/>
      <c r="Z241" s="1"/>
    </row>
    <row r="242" spans="25:26" x14ac:dyDescent="0.25">
      <c r="Y242" s="1"/>
      <c r="Z242" s="1"/>
    </row>
    <row r="243" spans="25:26" x14ac:dyDescent="0.25">
      <c r="Y243" s="1"/>
      <c r="Z243" s="1"/>
    </row>
    <row r="244" spans="25:26" x14ac:dyDescent="0.25">
      <c r="Y244" s="1"/>
      <c r="Z244" s="1"/>
    </row>
    <row r="245" spans="25:26" x14ac:dyDescent="0.25">
      <c r="Y245" s="1"/>
      <c r="Z245" s="1"/>
    </row>
    <row r="246" spans="25:26" x14ac:dyDescent="0.25">
      <c r="Y246" s="1"/>
      <c r="Z246" s="1"/>
    </row>
    <row r="247" spans="25:26" x14ac:dyDescent="0.25">
      <c r="Y247" s="1"/>
      <c r="Z247" s="1"/>
    </row>
    <row r="248" spans="25:26" x14ac:dyDescent="0.25">
      <c r="Y248" s="1"/>
      <c r="Z248" s="1"/>
    </row>
    <row r="249" spans="25:26" x14ac:dyDescent="0.25">
      <c r="Y249" s="1"/>
      <c r="Z249" s="1"/>
    </row>
    <row r="250" spans="25:26" x14ac:dyDescent="0.25">
      <c r="Y250" s="1"/>
      <c r="Z250" s="1"/>
    </row>
    <row r="251" spans="25:26" x14ac:dyDescent="0.25">
      <c r="Y251" s="1"/>
      <c r="Z251" s="1"/>
    </row>
    <row r="252" spans="25:26" x14ac:dyDescent="0.25">
      <c r="Y252" s="1"/>
      <c r="Z252" s="1"/>
    </row>
    <row r="253" spans="25:26" x14ac:dyDescent="0.25">
      <c r="Y253" s="1"/>
      <c r="Z253" s="1"/>
    </row>
    <row r="254" spans="25:26" x14ac:dyDescent="0.25">
      <c r="Y254" s="1"/>
      <c r="Z254" s="1"/>
    </row>
    <row r="255" spans="25:26" x14ac:dyDescent="0.25">
      <c r="Y255" s="1"/>
      <c r="Z255" s="1"/>
    </row>
    <row r="256" spans="25:26" x14ac:dyDescent="0.25">
      <c r="Y256" s="1"/>
      <c r="Z256" s="1"/>
    </row>
    <row r="257" spans="25:26" x14ac:dyDescent="0.25">
      <c r="Y257" s="1"/>
      <c r="Z257" s="1"/>
    </row>
    <row r="258" spans="25:26" x14ac:dyDescent="0.25">
      <c r="Y258" s="1"/>
      <c r="Z258" s="1"/>
    </row>
    <row r="259" spans="25:26" x14ac:dyDescent="0.25">
      <c r="Y259" s="1"/>
      <c r="Z259" s="1"/>
    </row>
    <row r="260" spans="25:26" x14ac:dyDescent="0.25">
      <c r="Y260" s="1"/>
      <c r="Z260" s="1"/>
    </row>
    <row r="261" spans="25:26" x14ac:dyDescent="0.25">
      <c r="Y261" s="1"/>
      <c r="Z261" s="1"/>
    </row>
    <row r="262" spans="25:26" x14ac:dyDescent="0.25">
      <c r="Y262" s="1"/>
      <c r="Z262" s="1"/>
    </row>
    <row r="263" spans="25:26" x14ac:dyDescent="0.25">
      <c r="Y263" s="1"/>
      <c r="Z263" s="1"/>
    </row>
    <row r="264" spans="25:26" x14ac:dyDescent="0.25">
      <c r="Y264" s="1"/>
      <c r="Z264" s="1"/>
    </row>
    <row r="265" spans="25:26" x14ac:dyDescent="0.25">
      <c r="Y265" s="1"/>
      <c r="Z265" s="1"/>
    </row>
    <row r="266" spans="25:26" x14ac:dyDescent="0.25">
      <c r="Y266" s="1"/>
      <c r="Z266" s="1"/>
    </row>
    <row r="267" spans="25:26" x14ac:dyDescent="0.25">
      <c r="Y267" s="1"/>
      <c r="Z267" s="1"/>
    </row>
    <row r="268" spans="25:26" x14ac:dyDescent="0.25">
      <c r="Y268" s="1"/>
      <c r="Z268" s="1"/>
    </row>
    <row r="269" spans="25:26" x14ac:dyDescent="0.25">
      <c r="Y269" s="1"/>
      <c r="Z269" s="1"/>
    </row>
    <row r="270" spans="25:26" x14ac:dyDescent="0.25">
      <c r="Y270" s="1"/>
      <c r="Z270" s="1"/>
    </row>
    <row r="271" spans="25:26" x14ac:dyDescent="0.25">
      <c r="Y271" s="1"/>
      <c r="Z271" s="1"/>
    </row>
    <row r="272" spans="25:26" x14ac:dyDescent="0.25">
      <c r="Y272" s="1"/>
      <c r="Z272" s="1"/>
    </row>
    <row r="273" spans="25:26" x14ac:dyDescent="0.25">
      <c r="Y273" s="1"/>
      <c r="Z273" s="1"/>
    </row>
    <row r="274" spans="25:26" x14ac:dyDescent="0.25">
      <c r="Y274" s="1"/>
      <c r="Z274" s="1"/>
    </row>
    <row r="275" spans="25:26" x14ac:dyDescent="0.25">
      <c r="Y275" s="1"/>
      <c r="Z275" s="1"/>
    </row>
    <row r="276" spans="25:26" x14ac:dyDescent="0.25">
      <c r="Y276" s="1"/>
      <c r="Z276" s="1"/>
    </row>
    <row r="277" spans="25:26" x14ac:dyDescent="0.25">
      <c r="Y277" s="1"/>
      <c r="Z277" s="1"/>
    </row>
    <row r="278" spans="25:26" x14ac:dyDescent="0.25">
      <c r="Y278" s="1"/>
      <c r="Z278" s="1"/>
    </row>
    <row r="279" spans="25:26" x14ac:dyDescent="0.25">
      <c r="Y279" s="1"/>
      <c r="Z279" s="1"/>
    </row>
    <row r="280" spans="25:26" x14ac:dyDescent="0.25">
      <c r="Y280" s="1"/>
      <c r="Z280" s="1"/>
    </row>
    <row r="281" spans="25:26" x14ac:dyDescent="0.25">
      <c r="Y281" s="1"/>
      <c r="Z281" s="1"/>
    </row>
    <row r="282" spans="25:26" x14ac:dyDescent="0.25">
      <c r="Y282" s="1"/>
      <c r="Z282" s="1"/>
    </row>
    <row r="283" spans="25:26" x14ac:dyDescent="0.25">
      <c r="Y283" s="1"/>
      <c r="Z283" s="1"/>
    </row>
    <row r="284" spans="25:26" x14ac:dyDescent="0.25">
      <c r="Y284" s="1"/>
      <c r="Z284" s="1"/>
    </row>
    <row r="285" spans="25:26" x14ac:dyDescent="0.25">
      <c r="Y285" s="1"/>
      <c r="Z285" s="1"/>
    </row>
    <row r="286" spans="25:26" x14ac:dyDescent="0.25">
      <c r="Y286" s="1"/>
      <c r="Z286" s="1"/>
    </row>
    <row r="287" spans="25:26" x14ac:dyDescent="0.25">
      <c r="Y287" s="1"/>
      <c r="Z287" s="1"/>
    </row>
    <row r="288" spans="25:26" x14ac:dyDescent="0.25">
      <c r="Y288" s="1"/>
      <c r="Z288" s="1"/>
    </row>
    <row r="289" spans="25:26" x14ac:dyDescent="0.25">
      <c r="Y289" s="1"/>
      <c r="Z289" s="1"/>
    </row>
    <row r="290" spans="25:26" x14ac:dyDescent="0.25">
      <c r="Y290" s="1"/>
      <c r="Z290" s="1"/>
    </row>
    <row r="291" spans="25:26" x14ac:dyDescent="0.25">
      <c r="Y291" s="1"/>
      <c r="Z291" s="1"/>
    </row>
    <row r="292" spans="25:26" x14ac:dyDescent="0.25">
      <c r="Y292" s="1"/>
      <c r="Z292" s="1"/>
    </row>
    <row r="293" spans="25:26" x14ac:dyDescent="0.25">
      <c r="Y293" s="1"/>
      <c r="Z293" s="1"/>
    </row>
    <row r="294" spans="25:26" x14ac:dyDescent="0.25">
      <c r="Y294" s="1"/>
      <c r="Z294" s="1"/>
    </row>
    <row r="295" spans="25:26" x14ac:dyDescent="0.25">
      <c r="Y295" s="1"/>
      <c r="Z295" s="1"/>
    </row>
    <row r="296" spans="25:26" x14ac:dyDescent="0.25">
      <c r="Y296" s="1"/>
      <c r="Z296" s="1"/>
    </row>
    <row r="297" spans="25:26" x14ac:dyDescent="0.25">
      <c r="Y297" s="1"/>
      <c r="Z297" s="1"/>
    </row>
    <row r="298" spans="25:26" x14ac:dyDescent="0.25">
      <c r="Y298" s="1"/>
      <c r="Z298" s="1"/>
    </row>
    <row r="299" spans="25:26" x14ac:dyDescent="0.25">
      <c r="Y299" s="1"/>
      <c r="Z299" s="1"/>
    </row>
    <row r="300" spans="25:26" x14ac:dyDescent="0.25">
      <c r="Y300" s="1"/>
      <c r="Z300" s="1"/>
    </row>
    <row r="301" spans="25:26" x14ac:dyDescent="0.25">
      <c r="Y301" s="1"/>
      <c r="Z301" s="1"/>
    </row>
    <row r="302" spans="25:26" x14ac:dyDescent="0.25">
      <c r="Y302" s="1"/>
      <c r="Z302" s="1"/>
    </row>
    <row r="303" spans="25:26" x14ac:dyDescent="0.25">
      <c r="Y303" s="1"/>
      <c r="Z303" s="1"/>
    </row>
    <row r="304" spans="25:26" x14ac:dyDescent="0.25">
      <c r="Y304" s="1"/>
      <c r="Z304" s="1"/>
    </row>
    <row r="305" spans="25:31" x14ac:dyDescent="0.25">
      <c r="Y305" s="1"/>
      <c r="Z305" s="1"/>
    </row>
    <row r="306" spans="25:31" x14ac:dyDescent="0.25">
      <c r="Y306" s="1"/>
      <c r="Z306" s="1"/>
    </row>
    <row r="307" spans="25:31" x14ac:dyDescent="0.25">
      <c r="Y307" s="1"/>
      <c r="Z307" s="1"/>
      <c r="AA307" s="1"/>
      <c r="AB307" s="1"/>
      <c r="AC307" s="1"/>
      <c r="AD307" s="1"/>
      <c r="AE307" s="1"/>
    </row>
    <row r="308" spans="25:31" x14ac:dyDescent="0.25">
      <c r="Y308" s="1"/>
      <c r="Z308" s="1"/>
      <c r="AA308" s="1"/>
      <c r="AB308" s="1"/>
      <c r="AC308" s="1"/>
      <c r="AD308" s="1"/>
      <c r="AE308" s="1"/>
    </row>
    <row r="309" spans="25:31" x14ac:dyDescent="0.25">
      <c r="Y309" s="1"/>
      <c r="Z309" s="1"/>
      <c r="AA309" s="1"/>
      <c r="AB309" s="1"/>
      <c r="AC309" s="1"/>
      <c r="AD309" s="1"/>
      <c r="AE309" s="1"/>
    </row>
    <row r="310" spans="25:31" x14ac:dyDescent="0.25">
      <c r="Y310" s="1"/>
      <c r="Z310" s="1"/>
      <c r="AA310" s="1"/>
      <c r="AB310" s="1"/>
      <c r="AC310" s="1"/>
      <c r="AD310" s="1"/>
      <c r="AE310" s="1"/>
    </row>
    <row r="311" spans="25:31" x14ac:dyDescent="0.25">
      <c r="Y311" s="1"/>
      <c r="Z311" s="1"/>
      <c r="AA311" s="1"/>
      <c r="AB311" s="1"/>
      <c r="AC311" s="1"/>
      <c r="AD311" s="1"/>
      <c r="AE311" s="1"/>
    </row>
    <row r="312" spans="25:31" x14ac:dyDescent="0.25">
      <c r="Y312" s="1"/>
      <c r="Z312" s="1"/>
      <c r="AA312" s="1"/>
      <c r="AB312" s="1"/>
      <c r="AC312" s="1"/>
      <c r="AD312" s="1"/>
      <c r="AE312" s="1"/>
    </row>
    <row r="313" spans="25:31" x14ac:dyDescent="0.25">
      <c r="Y313" s="1"/>
      <c r="Z313" s="1"/>
      <c r="AA313" s="1"/>
      <c r="AB313" s="1"/>
      <c r="AC313" s="1"/>
      <c r="AD313" s="1"/>
      <c r="AE313" s="1"/>
    </row>
    <row r="314" spans="25:31" x14ac:dyDescent="0.25">
      <c r="Y314" s="1"/>
      <c r="Z314" s="1"/>
      <c r="AA314" s="1"/>
      <c r="AB314" s="1"/>
      <c r="AC314" s="1"/>
      <c r="AD314" s="1"/>
      <c r="AE314" s="1"/>
    </row>
    <row r="315" spans="25:31" x14ac:dyDescent="0.25">
      <c r="Y315" s="1"/>
      <c r="Z315" s="1"/>
      <c r="AA315" s="1"/>
      <c r="AB315" s="1"/>
      <c r="AC315" s="1"/>
      <c r="AD315" s="1"/>
      <c r="AE315" s="1"/>
    </row>
    <row r="316" spans="25:31" x14ac:dyDescent="0.25">
      <c r="Y316" s="1"/>
      <c r="Z316" s="1"/>
      <c r="AA316" s="1"/>
      <c r="AB316" s="1"/>
      <c r="AC316" s="1"/>
      <c r="AD316" s="1"/>
      <c r="AE316" s="1"/>
    </row>
    <row r="317" spans="25:31" x14ac:dyDescent="0.25">
      <c r="Y317" s="1"/>
      <c r="Z317" s="1"/>
      <c r="AA317" s="1"/>
      <c r="AB317" s="1"/>
      <c r="AC317" s="1"/>
      <c r="AD317" s="1"/>
      <c r="AE317" s="1"/>
    </row>
    <row r="318" spans="25:31" x14ac:dyDescent="0.25">
      <c r="Y318" s="1"/>
      <c r="Z318" s="1"/>
      <c r="AA318" s="1"/>
      <c r="AB318" s="1"/>
      <c r="AC318" s="1"/>
      <c r="AD318" s="1"/>
      <c r="AE318" s="1"/>
    </row>
    <row r="319" spans="25:31" x14ac:dyDescent="0.25">
      <c r="Y319" s="1"/>
      <c r="Z319" s="1"/>
      <c r="AA319" s="1"/>
      <c r="AB319" s="1"/>
      <c r="AC319" s="1"/>
      <c r="AD319" s="1"/>
      <c r="AE319" s="1"/>
    </row>
    <row r="320" spans="25:31" x14ac:dyDescent="0.25">
      <c r="Y320" s="1"/>
      <c r="Z320" s="1"/>
      <c r="AA320" s="1"/>
      <c r="AB320" s="1"/>
      <c r="AC320" s="1"/>
      <c r="AD320" s="1"/>
      <c r="AE320" s="1"/>
    </row>
    <row r="321" spans="25:31" x14ac:dyDescent="0.25">
      <c r="Y321" s="1"/>
      <c r="Z321" s="1"/>
      <c r="AA321" s="1"/>
      <c r="AB321" s="1"/>
      <c r="AC321" s="1"/>
      <c r="AD321" s="1"/>
      <c r="AE321" s="1"/>
    </row>
    <row r="322" spans="25:31" x14ac:dyDescent="0.25">
      <c r="Y322" s="1"/>
      <c r="Z322" s="1"/>
      <c r="AA322" s="1"/>
      <c r="AB322" s="1"/>
      <c r="AC322" s="1"/>
      <c r="AD322" s="1"/>
      <c r="AE322" s="1"/>
    </row>
    <row r="323" spans="25:31" x14ac:dyDescent="0.25">
      <c r="Y323" s="1"/>
      <c r="Z323" s="1"/>
      <c r="AA323" s="1"/>
      <c r="AB323" s="1"/>
      <c r="AC323" s="1"/>
      <c r="AD323" s="1"/>
      <c r="AE323" s="1"/>
    </row>
    <row r="324" spans="25:31" x14ac:dyDescent="0.25">
      <c r="Y324" s="1"/>
      <c r="Z324" s="1"/>
      <c r="AA324" s="1"/>
      <c r="AB324" s="1"/>
      <c r="AC324" s="1"/>
      <c r="AD324" s="1"/>
      <c r="AE324" s="1"/>
    </row>
    <row r="325" spans="25:31" x14ac:dyDescent="0.25">
      <c r="Y325" s="1"/>
      <c r="Z325" s="1"/>
      <c r="AA325" s="1"/>
      <c r="AB325" s="1"/>
      <c r="AC325" s="1"/>
      <c r="AD325" s="1"/>
      <c r="AE325" s="1"/>
    </row>
    <row r="326" spans="25:31" x14ac:dyDescent="0.25">
      <c r="Y326" s="1"/>
      <c r="Z326" s="1"/>
      <c r="AA326" s="1"/>
      <c r="AB326" s="1"/>
      <c r="AC326" s="1"/>
      <c r="AD326" s="1"/>
      <c r="AE326" s="1"/>
    </row>
    <row r="327" spans="25:31" x14ac:dyDescent="0.25">
      <c r="Y327" s="1"/>
      <c r="Z327" s="1"/>
      <c r="AA327" s="1"/>
      <c r="AB327" s="1"/>
      <c r="AC327" s="1"/>
      <c r="AD327" s="1"/>
      <c r="AE327" s="1"/>
    </row>
    <row r="328" spans="25:31" x14ac:dyDescent="0.25">
      <c r="Y328" s="1"/>
      <c r="Z328" s="1"/>
      <c r="AA328" s="1"/>
      <c r="AB328" s="1"/>
      <c r="AC328" s="1"/>
      <c r="AD328" s="1"/>
      <c r="AE328" s="1"/>
    </row>
    <row r="329" spans="25:31" x14ac:dyDescent="0.25">
      <c r="Y329" s="1"/>
      <c r="Z329" s="1"/>
      <c r="AA329" s="1"/>
      <c r="AB329" s="1"/>
      <c r="AC329" s="1"/>
      <c r="AD329" s="1"/>
      <c r="AE329" s="1"/>
    </row>
    <row r="330" spans="25:31" x14ac:dyDescent="0.25">
      <c r="Y330" s="1"/>
      <c r="Z330" s="1"/>
      <c r="AA330" s="1"/>
      <c r="AB330" s="1"/>
      <c r="AC330" s="1"/>
      <c r="AD330" s="1"/>
      <c r="AE330" s="1"/>
    </row>
    <row r="331" spans="25:31" x14ac:dyDescent="0.25">
      <c r="Y331" s="1"/>
      <c r="Z331" s="1"/>
      <c r="AA331" s="1"/>
      <c r="AB331" s="1"/>
      <c r="AC331" s="1"/>
      <c r="AD331" s="1"/>
      <c r="AE331" s="1"/>
    </row>
    <row r="332" spans="25:31" x14ac:dyDescent="0.25">
      <c r="Y332" s="1"/>
      <c r="Z332" s="1"/>
      <c r="AA332" s="1"/>
      <c r="AB332" s="1"/>
      <c r="AC332" s="1"/>
      <c r="AD332" s="1"/>
      <c r="AE332" s="1"/>
    </row>
    <row r="333" spans="25:31" x14ac:dyDescent="0.25">
      <c r="Y333" s="1"/>
      <c r="Z333" s="1"/>
      <c r="AA333" s="1"/>
      <c r="AB333" s="1"/>
      <c r="AC333" s="1"/>
      <c r="AD333" s="1"/>
      <c r="AE333" s="1"/>
    </row>
    <row r="334" spans="25:31" x14ac:dyDescent="0.25">
      <c r="Y334" s="1"/>
      <c r="Z334" s="1"/>
      <c r="AA334" s="1"/>
      <c r="AB334" s="1"/>
      <c r="AC334" s="1"/>
      <c r="AD334" s="1"/>
      <c r="AE334" s="1"/>
    </row>
    <row r="335" spans="25:31" x14ac:dyDescent="0.25">
      <c r="Y335" s="1"/>
      <c r="Z335" s="1"/>
      <c r="AA335" s="1"/>
      <c r="AB335" s="1"/>
      <c r="AC335" s="1"/>
      <c r="AD335" s="1"/>
      <c r="AE335" s="1"/>
    </row>
    <row r="336" spans="25:31" x14ac:dyDescent="0.25">
      <c r="Y336" s="1"/>
      <c r="Z336" s="1"/>
      <c r="AA336" s="1"/>
      <c r="AB336" s="1"/>
      <c r="AC336" s="1"/>
      <c r="AD336" s="1"/>
      <c r="AE336" s="1"/>
    </row>
    <row r="337" spans="25:31" x14ac:dyDescent="0.25">
      <c r="Y337" s="1"/>
      <c r="Z337" s="1"/>
      <c r="AA337" s="1"/>
      <c r="AB337" s="1"/>
      <c r="AC337" s="1"/>
      <c r="AD337" s="1"/>
      <c r="AE337" s="1"/>
    </row>
    <row r="338" spans="25:31" x14ac:dyDescent="0.25">
      <c r="Y338" s="1"/>
      <c r="Z338" s="1"/>
      <c r="AA338" s="1"/>
      <c r="AB338" s="1"/>
      <c r="AC338" s="1"/>
      <c r="AD338" s="1"/>
      <c r="AE338" s="1"/>
    </row>
    <row r="339" spans="25:31" x14ac:dyDescent="0.25">
      <c r="Y339" s="1"/>
      <c r="Z339" s="1"/>
      <c r="AA339" s="1"/>
      <c r="AB339" s="1"/>
      <c r="AC339" s="1"/>
      <c r="AD339" s="1"/>
      <c r="AE339" s="1"/>
    </row>
    <row r="340" spans="25:31" x14ac:dyDescent="0.25">
      <c r="Y340" s="1"/>
      <c r="Z340" s="1"/>
      <c r="AA340" s="1"/>
      <c r="AB340" s="1"/>
      <c r="AC340" s="1"/>
      <c r="AD340" s="1"/>
      <c r="AE340" s="1"/>
    </row>
    <row r="341" spans="25:31" x14ac:dyDescent="0.25">
      <c r="Y341" s="1"/>
      <c r="Z341" s="1"/>
      <c r="AA341" s="1"/>
      <c r="AB341" s="1"/>
      <c r="AC341" s="1"/>
      <c r="AD341" s="1"/>
      <c r="AE341" s="1"/>
    </row>
    <row r="342" spans="25:31" x14ac:dyDescent="0.25">
      <c r="Y342" s="1"/>
      <c r="Z342" s="1"/>
      <c r="AA342" s="1"/>
      <c r="AB342" s="1"/>
      <c r="AC342" s="1"/>
      <c r="AD342" s="1"/>
      <c r="AE342" s="1"/>
    </row>
    <row r="343" spans="25:31" x14ac:dyDescent="0.25">
      <c r="Y343" s="1"/>
      <c r="Z343" s="1"/>
      <c r="AA343" s="1"/>
      <c r="AB343" s="1"/>
      <c r="AC343" s="1"/>
      <c r="AD343" s="1"/>
      <c r="AE343" s="1"/>
    </row>
    <row r="344" spans="25:31" x14ac:dyDescent="0.25">
      <c r="Y344" s="1"/>
      <c r="Z344" s="1"/>
      <c r="AA344" s="1"/>
      <c r="AB344" s="1"/>
      <c r="AC344" s="1"/>
      <c r="AD344" s="1"/>
      <c r="AE344" s="1"/>
    </row>
    <row r="345" spans="25:31" x14ac:dyDescent="0.25">
      <c r="Y345" s="1"/>
      <c r="Z345" s="1"/>
      <c r="AA345" s="1"/>
      <c r="AB345" s="1"/>
      <c r="AC345" s="1"/>
      <c r="AD345" s="1"/>
      <c r="AE345" s="1"/>
    </row>
    <row r="346" spans="25:31" x14ac:dyDescent="0.25">
      <c r="Y346" s="1"/>
      <c r="Z346" s="1"/>
      <c r="AA346" s="1"/>
      <c r="AB346" s="1"/>
      <c r="AC346" s="1"/>
      <c r="AD346" s="1"/>
      <c r="AE346" s="1"/>
    </row>
    <row r="347" spans="25:31" x14ac:dyDescent="0.25">
      <c r="Y347" s="1"/>
      <c r="Z347" s="1"/>
      <c r="AA347" s="1"/>
      <c r="AB347" s="1"/>
      <c r="AC347" s="1"/>
      <c r="AD347" s="1"/>
      <c r="AE347" s="1"/>
    </row>
    <row r="348" spans="25:31" x14ac:dyDescent="0.25">
      <c r="Y348" s="1"/>
      <c r="Z348" s="1"/>
      <c r="AA348" s="1"/>
      <c r="AB348" s="1"/>
      <c r="AC348" s="1"/>
      <c r="AD348" s="1"/>
      <c r="AE348" s="1"/>
    </row>
    <row r="349" spans="25:31" x14ac:dyDescent="0.25">
      <c r="Y349" s="1"/>
      <c r="Z349" s="1"/>
      <c r="AA349" s="1"/>
      <c r="AB349" s="1"/>
      <c r="AC349" s="1"/>
      <c r="AD349" s="1"/>
      <c r="AE349" s="1"/>
    </row>
    <row r="350" spans="25:31" x14ac:dyDescent="0.25">
      <c r="Y350" s="1"/>
      <c r="Z350" s="1"/>
      <c r="AA350" s="1"/>
      <c r="AB350" s="1"/>
      <c r="AC350" s="1"/>
      <c r="AD350" s="1"/>
      <c r="AE350" s="1"/>
    </row>
    <row r="351" spans="25:31" x14ac:dyDescent="0.25">
      <c r="Y351" s="1"/>
      <c r="Z351" s="1"/>
      <c r="AA351" s="1"/>
      <c r="AB351" s="1"/>
      <c r="AC351" s="1"/>
      <c r="AD351" s="1"/>
      <c r="AE351" s="1"/>
    </row>
    <row r="352" spans="25:31" x14ac:dyDescent="0.25">
      <c r="Y352" s="1"/>
      <c r="Z352" s="1"/>
      <c r="AA352" s="1"/>
      <c r="AB352" s="1"/>
      <c r="AC352" s="1"/>
      <c r="AD352" s="1"/>
      <c r="AE352" s="1"/>
    </row>
    <row r="353" spans="25:31" x14ac:dyDescent="0.25">
      <c r="Y353" s="1"/>
      <c r="Z353" s="1"/>
      <c r="AA353" s="1"/>
      <c r="AB353" s="1"/>
      <c r="AC353" s="1"/>
      <c r="AD353" s="1"/>
      <c r="AE353" s="1"/>
    </row>
    <row r="354" spans="25:31" x14ac:dyDescent="0.25">
      <c r="Y354" s="1"/>
      <c r="Z354" s="1"/>
      <c r="AA354" s="1"/>
      <c r="AB354" s="1"/>
      <c r="AC354" s="1"/>
      <c r="AD354" s="1"/>
      <c r="AE354" s="1"/>
    </row>
    <row r="355" spans="25:31" x14ac:dyDescent="0.25">
      <c r="Y355" s="1"/>
      <c r="Z355" s="1"/>
      <c r="AA355" s="1"/>
      <c r="AB355" s="1"/>
      <c r="AC355" s="1"/>
      <c r="AD355" s="1"/>
      <c r="AE355" s="1"/>
    </row>
    <row r="356" spans="25:31" x14ac:dyDescent="0.25">
      <c r="Y356" s="1"/>
      <c r="Z356" s="1"/>
      <c r="AA356" s="1"/>
      <c r="AB356" s="1"/>
      <c r="AC356" s="1"/>
      <c r="AD356" s="1"/>
      <c r="AE356" s="1"/>
    </row>
    <row r="357" spans="25:31" x14ac:dyDescent="0.25">
      <c r="Y357" s="1"/>
      <c r="Z357" s="1"/>
      <c r="AA357" s="1"/>
      <c r="AB357" s="1"/>
      <c r="AC357" s="1"/>
      <c r="AD357" s="1"/>
      <c r="AE357" s="1"/>
    </row>
    <row r="358" spans="25:31" x14ac:dyDescent="0.25">
      <c r="Y358" s="1"/>
      <c r="Z358" s="1"/>
      <c r="AA358" s="1"/>
      <c r="AB358" s="1"/>
      <c r="AC358" s="1"/>
      <c r="AD358" s="1"/>
      <c r="AE358" s="1"/>
    </row>
    <row r="359" spans="25:31" x14ac:dyDescent="0.25">
      <c r="Y359" s="1"/>
      <c r="Z359" s="1"/>
      <c r="AA359" s="1"/>
      <c r="AB359" s="1"/>
      <c r="AC359" s="1"/>
      <c r="AD359" s="1"/>
      <c r="AE359" s="1"/>
    </row>
    <row r="360" spans="25:31" x14ac:dyDescent="0.25">
      <c r="Y360" s="1"/>
      <c r="Z360" s="1"/>
      <c r="AA360" s="1"/>
      <c r="AB360" s="1"/>
      <c r="AC360" s="1"/>
      <c r="AD360" s="1"/>
      <c r="AE360" s="1"/>
    </row>
    <row r="361" spans="25:31" x14ac:dyDescent="0.25">
      <c r="Y361" s="1"/>
      <c r="Z361" s="1"/>
      <c r="AA361" s="1"/>
      <c r="AB361" s="1"/>
      <c r="AC361" s="1"/>
      <c r="AD361" s="1"/>
      <c r="AE361" s="1"/>
    </row>
    <row r="362" spans="25:31" x14ac:dyDescent="0.25">
      <c r="Y362" s="1"/>
      <c r="Z362" s="1"/>
      <c r="AA362" s="1"/>
      <c r="AB362" s="1"/>
      <c r="AC362" s="1"/>
      <c r="AD362" s="1"/>
      <c r="AE362" s="1"/>
    </row>
    <row r="363" spans="25:31" x14ac:dyDescent="0.25">
      <c r="Y363" s="1"/>
      <c r="Z363" s="1"/>
      <c r="AA363" s="1"/>
      <c r="AB363" s="1"/>
      <c r="AC363" s="1"/>
      <c r="AD363" s="1"/>
      <c r="AE363" s="1"/>
    </row>
    <row r="364" spans="25:31" x14ac:dyDescent="0.25">
      <c r="Y364" s="1"/>
      <c r="Z364" s="1"/>
      <c r="AA364" s="1"/>
      <c r="AB364" s="1"/>
      <c r="AC364" s="1"/>
      <c r="AD364" s="1"/>
      <c r="AE364" s="1"/>
    </row>
    <row r="365" spans="25:31" x14ac:dyDescent="0.25">
      <c r="Y365" s="1"/>
      <c r="Z365" s="1"/>
      <c r="AA365" s="1"/>
      <c r="AB365" s="1"/>
      <c r="AC365" s="1"/>
      <c r="AD365" s="1"/>
      <c r="AE365" s="1"/>
    </row>
    <row r="366" spans="25:31" x14ac:dyDescent="0.25">
      <c r="Y366" s="1"/>
      <c r="Z366" s="1"/>
      <c r="AA366" s="1"/>
      <c r="AB366" s="1"/>
      <c r="AC366" s="1"/>
      <c r="AD366" s="1"/>
      <c r="AE366" s="1"/>
    </row>
    <row r="367" spans="25:31" x14ac:dyDescent="0.25">
      <c r="Y367" s="1"/>
      <c r="Z367" s="1"/>
      <c r="AA367" s="1"/>
      <c r="AB367" s="1"/>
      <c r="AC367" s="1"/>
      <c r="AD367" s="1"/>
      <c r="AE367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59D93-83DC-4B17-B7FF-36C35288F899}">
  <dimension ref="A1:AR428"/>
  <sheetViews>
    <sheetView workbookViewId="0">
      <selection activeCell="L1" sqref="L1"/>
    </sheetView>
  </sheetViews>
  <sheetFormatPr defaultRowHeight="15" x14ac:dyDescent="0.25"/>
  <cols>
    <col min="1" max="1" width="13.85546875" bestFit="1" customWidth="1"/>
    <col min="2" max="4" width="11.140625" bestFit="1" customWidth="1"/>
    <col min="5" max="6" width="12" bestFit="1" customWidth="1"/>
    <col min="7" max="9" width="12.140625" bestFit="1" customWidth="1"/>
    <col min="10" max="11" width="12" bestFit="1" customWidth="1"/>
    <col min="12" max="12" width="3" customWidth="1"/>
    <col min="13" max="13" width="13.85546875" bestFit="1" customWidth="1"/>
    <col min="14" max="16" width="10.5703125" bestFit="1" customWidth="1"/>
    <col min="17" max="17" width="12.5703125" bestFit="1" customWidth="1"/>
    <col min="18" max="18" width="12" bestFit="1" customWidth="1"/>
    <col min="19" max="21" width="11.5703125" bestFit="1" customWidth="1"/>
    <col min="22" max="22" width="12.5703125" bestFit="1" customWidth="1"/>
    <col min="23" max="23" width="12" bestFit="1" customWidth="1"/>
    <col min="24" max="24" width="12" customWidth="1"/>
    <col min="25" max="25" width="10.28515625" bestFit="1" customWidth="1"/>
    <col min="26" max="28" width="11.5703125" bestFit="1" customWidth="1"/>
    <col min="29" max="31" width="12.5703125" bestFit="1" customWidth="1"/>
  </cols>
  <sheetData>
    <row r="1" spans="1:44" ht="15.75" thickBo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 t="s">
        <v>4</v>
      </c>
      <c r="H1" s="2" t="s">
        <v>5</v>
      </c>
      <c r="I1" s="2" t="s">
        <v>6</v>
      </c>
      <c r="M1" s="2" t="s">
        <v>0</v>
      </c>
      <c r="N1" s="2" t="s">
        <v>7</v>
      </c>
      <c r="O1" s="2" t="s">
        <v>8</v>
      </c>
      <c r="P1" s="2" t="s">
        <v>9</v>
      </c>
      <c r="Q1" s="2"/>
      <c r="R1" s="2"/>
      <c r="S1" s="2" t="s">
        <v>10</v>
      </c>
      <c r="T1" s="2" t="s">
        <v>11</v>
      </c>
      <c r="U1" s="2" t="s">
        <v>12</v>
      </c>
      <c r="X1" s="10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2"/>
      <c r="AM1" s="12"/>
      <c r="AN1" s="11"/>
      <c r="AO1" s="11"/>
      <c r="AP1" s="11"/>
      <c r="AQ1" s="12"/>
      <c r="AR1" s="12"/>
    </row>
    <row r="2" spans="1:44" x14ac:dyDescent="0.25">
      <c r="A2" s="1">
        <v>100078.1</v>
      </c>
      <c r="B2">
        <v>43.999279999999999</v>
      </c>
      <c r="C2">
        <v>37.509239999999998</v>
      </c>
      <c r="D2">
        <v>40.293019999999999</v>
      </c>
      <c r="E2" s="3">
        <f>AVERAGE(B2:D2)</f>
        <v>40.600513333333332</v>
      </c>
      <c r="F2" s="4">
        <f>STDEV(B2:D2)</f>
        <v>3.2559282720805345</v>
      </c>
      <c r="G2">
        <v>35.955449999999999</v>
      </c>
      <c r="H2">
        <v>33.837879999999998</v>
      </c>
      <c r="I2">
        <v>40.690869999999997</v>
      </c>
      <c r="J2" s="3">
        <f>AVERAGE(G2:I2)</f>
        <v>36.828066666666665</v>
      </c>
      <c r="K2" s="4">
        <f>STDEV(G2:I2)</f>
        <v>3.5088406732471236</v>
      </c>
      <c r="L2" s="9"/>
      <c r="M2" s="1">
        <v>100078.1</v>
      </c>
      <c r="N2">
        <v>-15.60816</v>
      </c>
      <c r="O2">
        <v>-8.0027050000000006</v>
      </c>
      <c r="P2">
        <v>-15.91649</v>
      </c>
      <c r="Q2" s="3">
        <f>AVERAGE(N2:P2)</f>
        <v>-13.175784999999999</v>
      </c>
      <c r="R2" s="4">
        <f>STDEV(N2:P2)</f>
        <v>4.4826704498574275</v>
      </c>
      <c r="S2">
        <v>-6.2017290000000003</v>
      </c>
      <c r="T2">
        <v>-5.7775449999999999</v>
      </c>
      <c r="U2">
        <v>-14.51848</v>
      </c>
      <c r="V2" s="3">
        <f>AVERAGE(S2:U2)</f>
        <v>-8.8325846666666674</v>
      </c>
      <c r="W2" s="4">
        <f>STDEV(S2:U2)</f>
        <v>4.9286952961894821</v>
      </c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</row>
    <row r="3" spans="1:44" x14ac:dyDescent="0.25">
      <c r="A3" s="1">
        <v>79453.13</v>
      </c>
      <c r="B3">
        <v>44.920909999999999</v>
      </c>
      <c r="C3">
        <v>37.663029999999999</v>
      </c>
      <c r="D3">
        <v>41.918410000000002</v>
      </c>
      <c r="E3" s="5">
        <f t="shared" ref="E3:E62" si="0">AVERAGE(B3:D3)</f>
        <v>41.500783333333338</v>
      </c>
      <c r="F3" s="6">
        <f t="shared" ref="F3:F62" si="1">STDEV(B3:D3)</f>
        <v>3.6469185003415325</v>
      </c>
      <c r="G3">
        <v>37.323619999999998</v>
      </c>
      <c r="H3">
        <v>37.338889999999999</v>
      </c>
      <c r="I3">
        <v>42.029989999999998</v>
      </c>
      <c r="J3" s="5">
        <f t="shared" ref="J3:J62" si="2">AVERAGE(G3:I3)</f>
        <v>38.897500000000001</v>
      </c>
      <c r="K3" s="6">
        <f t="shared" ref="K3:K62" si="3">STDEV(G3:I3)</f>
        <v>2.7128266611230432</v>
      </c>
      <c r="L3" s="9"/>
      <c r="M3" s="1">
        <v>79453.13</v>
      </c>
      <c r="N3">
        <v>-16.03546</v>
      </c>
      <c r="O3">
        <v>-7.7876919999999998</v>
      </c>
      <c r="P3">
        <v>-16.306460000000001</v>
      </c>
      <c r="Q3" s="5">
        <f t="shared" ref="Q3:Q62" si="4">AVERAGE(N3:P3)</f>
        <v>-13.376537333333333</v>
      </c>
      <c r="R3" s="6">
        <f t="shared" ref="R3:R62" si="5">STDEV(N3:P3)</f>
        <v>4.8419783528988782</v>
      </c>
      <c r="S3">
        <v>-5.0484220000000004</v>
      </c>
      <c r="T3">
        <v>-5.739744</v>
      </c>
      <c r="U3">
        <v>-12.18647</v>
      </c>
      <c r="V3" s="5">
        <f t="shared" ref="V3:V62" si="6">AVERAGE(S3:U3)</f>
        <v>-7.6582119999999998</v>
      </c>
      <c r="W3" s="6">
        <f t="shared" ref="W3:W62" si="7">STDEV(S3:U3)</f>
        <v>3.9367908139554491</v>
      </c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</row>
    <row r="4" spans="1:44" x14ac:dyDescent="0.25">
      <c r="A4" s="1">
        <v>63140.62</v>
      </c>
      <c r="B4">
        <v>44.641399999999997</v>
      </c>
      <c r="C4">
        <v>37.827829999999999</v>
      </c>
      <c r="D4">
        <v>42.277160000000002</v>
      </c>
      <c r="E4" s="5">
        <f t="shared" si="0"/>
        <v>41.582129999999999</v>
      </c>
      <c r="F4" s="6">
        <f t="shared" si="1"/>
        <v>3.4595496906244891</v>
      </c>
      <c r="G4">
        <v>37.469430000000003</v>
      </c>
      <c r="H4">
        <v>37.665840000000003</v>
      </c>
      <c r="I4">
        <v>41.894660000000002</v>
      </c>
      <c r="J4" s="5">
        <f t="shared" si="2"/>
        <v>39.009976666666667</v>
      </c>
      <c r="K4" s="6">
        <f t="shared" si="3"/>
        <v>2.50013853060852</v>
      </c>
      <c r="L4" s="9"/>
      <c r="M4" s="1">
        <v>63140.62</v>
      </c>
      <c r="N4">
        <v>-13.257099999999999</v>
      </c>
      <c r="O4">
        <v>-7.3186369999999998</v>
      </c>
      <c r="P4">
        <v>-13.641819999999999</v>
      </c>
      <c r="Q4" s="5">
        <f t="shared" si="4"/>
        <v>-11.405852333333334</v>
      </c>
      <c r="R4" s="6">
        <f t="shared" si="5"/>
        <v>3.5448553222065833</v>
      </c>
      <c r="S4">
        <v>-4.9801330000000004</v>
      </c>
      <c r="T4">
        <v>-6.1786580000000004</v>
      </c>
      <c r="U4">
        <v>-10.61614</v>
      </c>
      <c r="V4" s="5">
        <f t="shared" si="6"/>
        <v>-7.2583103333333341</v>
      </c>
      <c r="W4" s="6">
        <f t="shared" si="7"/>
        <v>2.9690706621207781</v>
      </c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</row>
    <row r="5" spans="1:44" x14ac:dyDescent="0.25">
      <c r="A5" s="1">
        <v>50203.12</v>
      </c>
      <c r="B5">
        <v>45.606740000000002</v>
      </c>
      <c r="C5">
        <v>39.159280000000003</v>
      </c>
      <c r="D5">
        <v>43.389600000000002</v>
      </c>
      <c r="E5" s="5">
        <f t="shared" si="0"/>
        <v>42.718539999999997</v>
      </c>
      <c r="F5" s="6">
        <f t="shared" si="1"/>
        <v>3.2756947744867801</v>
      </c>
      <c r="G5">
        <v>38.328699999999998</v>
      </c>
      <c r="H5">
        <v>37.100119999999997</v>
      </c>
      <c r="I5">
        <v>42.025280000000002</v>
      </c>
      <c r="J5" s="5">
        <f t="shared" si="2"/>
        <v>39.151366666666668</v>
      </c>
      <c r="K5" s="6">
        <f t="shared" si="3"/>
        <v>2.5635689165172346</v>
      </c>
      <c r="L5" s="9"/>
      <c r="M5" s="1">
        <v>50203.12</v>
      </c>
      <c r="N5">
        <v>-11.52758</v>
      </c>
      <c r="O5">
        <v>-8.0189529999999998</v>
      </c>
      <c r="P5">
        <v>-10.959250000000001</v>
      </c>
      <c r="Q5" s="5">
        <f t="shared" si="4"/>
        <v>-10.168594333333333</v>
      </c>
      <c r="R5" s="6">
        <f t="shared" si="5"/>
        <v>1.8832068775645268</v>
      </c>
      <c r="S5">
        <v>-9.6864299999999997</v>
      </c>
      <c r="T5">
        <v>-5.7684850000000001</v>
      </c>
      <c r="U5">
        <v>-10.58578</v>
      </c>
      <c r="V5" s="5">
        <f t="shared" si="6"/>
        <v>-8.6802316666666659</v>
      </c>
      <c r="W5" s="6">
        <f t="shared" si="7"/>
        <v>2.561427159565218</v>
      </c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</row>
    <row r="6" spans="1:44" x14ac:dyDescent="0.25">
      <c r="A6" s="1">
        <v>39890.620000000003</v>
      </c>
      <c r="B6">
        <v>44.41431</v>
      </c>
      <c r="C6">
        <v>40.851469999999999</v>
      </c>
      <c r="D6">
        <v>43.046810000000001</v>
      </c>
      <c r="E6" s="5">
        <f t="shared" si="0"/>
        <v>42.770863333333331</v>
      </c>
      <c r="F6" s="6">
        <f t="shared" si="1"/>
        <v>1.7973778507963583</v>
      </c>
      <c r="G6">
        <v>38.103490000000001</v>
      </c>
      <c r="H6">
        <v>38.676940000000002</v>
      </c>
      <c r="I6">
        <v>42.412439999999997</v>
      </c>
      <c r="J6" s="5">
        <f t="shared" si="2"/>
        <v>39.730956666666664</v>
      </c>
      <c r="K6" s="6">
        <f t="shared" si="3"/>
        <v>2.3398666363349259</v>
      </c>
      <c r="L6" s="9"/>
      <c r="M6" s="1">
        <v>39890.620000000003</v>
      </c>
      <c r="N6">
        <v>-13.09981</v>
      </c>
      <c r="O6">
        <v>-9.3630800000000001</v>
      </c>
      <c r="P6">
        <v>-11.056520000000001</v>
      </c>
      <c r="Q6" s="5">
        <f t="shared" si="4"/>
        <v>-11.173136666666666</v>
      </c>
      <c r="R6" s="6">
        <f t="shared" si="5"/>
        <v>1.8710925574202302</v>
      </c>
      <c r="S6">
        <v>-9.0320389999999993</v>
      </c>
      <c r="T6">
        <v>-6.0917919999999999</v>
      </c>
      <c r="U6">
        <v>-8.8389679999999995</v>
      </c>
      <c r="V6" s="5">
        <f t="shared" si="6"/>
        <v>-7.9875996666666653</v>
      </c>
      <c r="W6" s="6">
        <f t="shared" si="7"/>
        <v>1.6446531958149579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</row>
    <row r="7" spans="1:44" x14ac:dyDescent="0.25">
      <c r="A7" s="1">
        <v>31640.63</v>
      </c>
      <c r="B7">
        <v>47.348059999999997</v>
      </c>
      <c r="C7">
        <v>40.74371</v>
      </c>
      <c r="D7">
        <v>42.949280000000002</v>
      </c>
      <c r="E7" s="5">
        <f t="shared" si="0"/>
        <v>43.680349999999997</v>
      </c>
      <c r="F7" s="6">
        <f t="shared" si="1"/>
        <v>3.3623217037190223</v>
      </c>
      <c r="G7">
        <v>38.806319999999999</v>
      </c>
      <c r="H7">
        <v>38.807510000000001</v>
      </c>
      <c r="I7">
        <v>43.474179999999997</v>
      </c>
      <c r="J7" s="5">
        <f t="shared" si="2"/>
        <v>40.362670000000001</v>
      </c>
      <c r="K7" s="6">
        <f t="shared" si="3"/>
        <v>2.6946467698197458</v>
      </c>
      <c r="L7" s="9"/>
      <c r="M7" s="1">
        <v>31640.63</v>
      </c>
      <c r="N7">
        <v>-10.088010000000001</v>
      </c>
      <c r="O7">
        <v>-11.43848</v>
      </c>
      <c r="P7">
        <v>-9.3959720000000004</v>
      </c>
      <c r="Q7" s="5">
        <f t="shared" si="4"/>
        <v>-10.307487333333334</v>
      </c>
      <c r="R7" s="6">
        <f t="shared" si="5"/>
        <v>1.0387913444967343</v>
      </c>
      <c r="S7">
        <v>-7.7780430000000003</v>
      </c>
      <c r="T7">
        <v>-9.9450299999999991</v>
      </c>
      <c r="U7">
        <v>-8.1694279999999999</v>
      </c>
      <c r="V7" s="5">
        <f t="shared" si="6"/>
        <v>-8.6308336666666658</v>
      </c>
      <c r="W7" s="6">
        <f t="shared" si="7"/>
        <v>1.1548287996349591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x14ac:dyDescent="0.25">
      <c r="A8" s="1">
        <v>25171.88</v>
      </c>
      <c r="B8">
        <v>48.140129999999999</v>
      </c>
      <c r="C8">
        <v>40.811</v>
      </c>
      <c r="D8">
        <v>44.056959999999997</v>
      </c>
      <c r="E8" s="5">
        <f t="shared" si="0"/>
        <v>44.336030000000001</v>
      </c>
      <c r="F8" s="6">
        <f t="shared" si="1"/>
        <v>3.6725259274646378</v>
      </c>
      <c r="G8">
        <v>39.708509999999997</v>
      </c>
      <c r="H8">
        <v>39.639530000000001</v>
      </c>
      <c r="I8">
        <v>43.417520000000003</v>
      </c>
      <c r="J8" s="5">
        <f t="shared" si="2"/>
        <v>40.921853333333331</v>
      </c>
      <c r="K8" s="6">
        <f t="shared" si="3"/>
        <v>2.161585909334474</v>
      </c>
      <c r="L8" s="9"/>
      <c r="M8" s="1">
        <v>25171.88</v>
      </c>
      <c r="N8">
        <v>-8.5685369999999992</v>
      </c>
      <c r="O8">
        <v>-10.66602</v>
      </c>
      <c r="P8">
        <v>-9.8824400000000008</v>
      </c>
      <c r="Q8" s="5">
        <f t="shared" si="4"/>
        <v>-9.7056656666666665</v>
      </c>
      <c r="R8" s="6">
        <f t="shared" si="5"/>
        <v>1.0598564089141198</v>
      </c>
      <c r="S8">
        <v>-5.063072</v>
      </c>
      <c r="T8">
        <v>-8.1202609999999993</v>
      </c>
      <c r="U8">
        <v>-8.0210819999999998</v>
      </c>
      <c r="V8" s="5">
        <f t="shared" si="6"/>
        <v>-7.0681383333333327</v>
      </c>
      <c r="W8" s="6">
        <f t="shared" si="7"/>
        <v>1.7371463292740621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</row>
    <row r="9" spans="1:44" x14ac:dyDescent="0.25">
      <c r="A9" s="1">
        <v>20015.62</v>
      </c>
      <c r="B9">
        <v>49.931010000000001</v>
      </c>
      <c r="C9">
        <v>42.727130000000002</v>
      </c>
      <c r="D9">
        <v>44.617539999999998</v>
      </c>
      <c r="E9" s="5">
        <f t="shared" si="0"/>
        <v>45.758559999999996</v>
      </c>
      <c r="F9" s="6">
        <f t="shared" si="1"/>
        <v>3.7350256684392407</v>
      </c>
      <c r="G9">
        <v>39.791629999999998</v>
      </c>
      <c r="H9">
        <v>40.601759999999999</v>
      </c>
      <c r="I9">
        <v>44.421550000000003</v>
      </c>
      <c r="J9" s="5">
        <f t="shared" si="2"/>
        <v>41.604980000000005</v>
      </c>
      <c r="K9" s="6">
        <f t="shared" si="3"/>
        <v>2.47262564451233</v>
      </c>
      <c r="L9" s="9"/>
      <c r="M9" s="1">
        <v>20015.62</v>
      </c>
      <c r="N9">
        <v>-9.4318019999999994</v>
      </c>
      <c r="O9">
        <v>-11.00704</v>
      </c>
      <c r="P9">
        <v>-9.9382300000000008</v>
      </c>
      <c r="Q9" s="5">
        <f t="shared" si="4"/>
        <v>-10.125690666666667</v>
      </c>
      <c r="R9" s="6">
        <f t="shared" si="5"/>
        <v>0.80417648269601472</v>
      </c>
      <c r="S9">
        <v>-4.8206129999999998</v>
      </c>
      <c r="T9">
        <v>-8.6529740000000004</v>
      </c>
      <c r="U9">
        <v>-8.1265210000000003</v>
      </c>
      <c r="V9" s="5">
        <f t="shared" si="6"/>
        <v>-7.2000359999999999</v>
      </c>
      <c r="W9" s="6">
        <f t="shared" si="7"/>
        <v>2.0773850269025793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</row>
    <row r="10" spans="1:44" x14ac:dyDescent="0.25">
      <c r="A10" s="1">
        <v>15890.62</v>
      </c>
      <c r="B10">
        <v>50.181739999999998</v>
      </c>
      <c r="C10">
        <v>43.329300000000003</v>
      </c>
      <c r="D10">
        <v>46.667900000000003</v>
      </c>
      <c r="E10" s="5">
        <f t="shared" si="0"/>
        <v>46.726313333333337</v>
      </c>
      <c r="F10" s="6">
        <f t="shared" si="1"/>
        <v>3.4265934361306001</v>
      </c>
      <c r="G10">
        <v>40.192779999999999</v>
      </c>
      <c r="H10">
        <v>41.107320000000001</v>
      </c>
      <c r="I10">
        <v>43.978369999999998</v>
      </c>
      <c r="J10" s="5">
        <f t="shared" si="2"/>
        <v>41.75949</v>
      </c>
      <c r="K10" s="6">
        <f t="shared" si="3"/>
        <v>1.9752638288846369</v>
      </c>
      <c r="L10" s="9"/>
      <c r="M10" s="1">
        <v>15890.62</v>
      </c>
      <c r="N10">
        <v>-9.6632800000000003</v>
      </c>
      <c r="O10">
        <v>-11.23176</v>
      </c>
      <c r="P10">
        <v>-10.77098</v>
      </c>
      <c r="Q10" s="5">
        <f t="shared" si="4"/>
        <v>-10.555340000000001</v>
      </c>
      <c r="R10" s="6">
        <f t="shared" si="5"/>
        <v>0.80616861437294818</v>
      </c>
      <c r="S10">
        <v>-5.1891949999999998</v>
      </c>
      <c r="T10">
        <v>-8.9857990000000001</v>
      </c>
      <c r="U10">
        <v>-8.8076640000000008</v>
      </c>
      <c r="V10" s="5">
        <f t="shared" si="6"/>
        <v>-7.6608860000000005</v>
      </c>
      <c r="W10" s="6">
        <f t="shared" si="7"/>
        <v>2.1423994303507006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</row>
    <row r="11" spans="1:44" x14ac:dyDescent="0.25">
      <c r="A11" s="1">
        <v>12609.37</v>
      </c>
      <c r="B11">
        <v>51.27129</v>
      </c>
      <c r="C11">
        <v>44.308779999999999</v>
      </c>
      <c r="D11">
        <v>46.722479999999997</v>
      </c>
      <c r="E11" s="5">
        <f t="shared" si="0"/>
        <v>47.43418333333333</v>
      </c>
      <c r="F11" s="6">
        <f t="shared" si="1"/>
        <v>3.5353963852775183</v>
      </c>
      <c r="G11">
        <v>40.064570000000003</v>
      </c>
      <c r="H11">
        <v>41.8414</v>
      </c>
      <c r="I11">
        <v>45.49823</v>
      </c>
      <c r="J11" s="5">
        <f t="shared" si="2"/>
        <v>42.468066666666665</v>
      </c>
      <c r="K11" s="6">
        <f t="shared" si="3"/>
        <v>2.7705051131938601</v>
      </c>
      <c r="L11" s="9"/>
      <c r="M11" s="1">
        <v>12609.37</v>
      </c>
      <c r="N11">
        <v>-7.2377609999999999</v>
      </c>
      <c r="O11">
        <v>-10.571429999999999</v>
      </c>
      <c r="P11">
        <v>-10.254720000000001</v>
      </c>
      <c r="Q11" s="5">
        <f t="shared" si="4"/>
        <v>-9.3546369999999985</v>
      </c>
      <c r="R11" s="6">
        <f t="shared" si="5"/>
        <v>1.8400949175401267</v>
      </c>
      <c r="S11">
        <v>-7.3586130000000001</v>
      </c>
      <c r="T11">
        <v>-9.2532479999999993</v>
      </c>
      <c r="U11">
        <v>-8.3327290000000005</v>
      </c>
      <c r="V11" s="5">
        <f t="shared" si="6"/>
        <v>-8.3148633333333333</v>
      </c>
      <c r="W11" s="6">
        <f t="shared" si="7"/>
        <v>0.94744384125938175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</row>
    <row r="12" spans="1:44" x14ac:dyDescent="0.25">
      <c r="A12" s="1">
        <v>10078.129999999999</v>
      </c>
      <c r="B12">
        <v>52.219389999999997</v>
      </c>
      <c r="C12">
        <v>45.063929999999999</v>
      </c>
      <c r="D12">
        <v>47.574779999999997</v>
      </c>
      <c r="E12" s="5">
        <f t="shared" si="0"/>
        <v>48.286033333333336</v>
      </c>
      <c r="F12" s="6">
        <f t="shared" si="1"/>
        <v>3.6303667763785699</v>
      </c>
      <c r="G12">
        <v>41.247630000000001</v>
      </c>
      <c r="H12">
        <v>42.72701</v>
      </c>
      <c r="I12">
        <v>46.019100000000002</v>
      </c>
      <c r="J12" s="5">
        <f t="shared" si="2"/>
        <v>43.331246666666665</v>
      </c>
      <c r="K12" s="6">
        <f t="shared" si="3"/>
        <v>2.4424491708597205</v>
      </c>
      <c r="L12" s="9"/>
      <c r="M12" s="1">
        <v>10078.129999999999</v>
      </c>
      <c r="N12">
        <v>-9.6888799999999993</v>
      </c>
      <c r="O12">
        <v>-11.46833</v>
      </c>
      <c r="P12">
        <v>-9.9707100000000004</v>
      </c>
      <c r="Q12" s="5">
        <f t="shared" si="4"/>
        <v>-10.375973333333333</v>
      </c>
      <c r="R12" s="6">
        <f t="shared" si="5"/>
        <v>0.95644621000521179</v>
      </c>
      <c r="S12">
        <v>-6.6407360000000004</v>
      </c>
      <c r="T12">
        <v>-9.8131199999999996</v>
      </c>
      <c r="U12">
        <v>-8.0350599999999996</v>
      </c>
      <c r="V12" s="5">
        <f t="shared" si="6"/>
        <v>-8.1629720000000017</v>
      </c>
      <c r="W12" s="6">
        <f t="shared" si="7"/>
        <v>1.5900553986172803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</row>
    <row r="13" spans="1:44" x14ac:dyDescent="0.25">
      <c r="A13" s="1">
        <v>8015.625</v>
      </c>
      <c r="B13">
        <v>54.222149999999999</v>
      </c>
      <c r="C13">
        <v>47.153390000000002</v>
      </c>
      <c r="D13">
        <v>49.151020000000003</v>
      </c>
      <c r="E13" s="5">
        <f t="shared" si="0"/>
        <v>50.175520000000006</v>
      </c>
      <c r="F13" s="6">
        <f t="shared" si="1"/>
        <v>3.6440420101722193</v>
      </c>
      <c r="G13">
        <v>41.359259999999999</v>
      </c>
      <c r="H13">
        <v>43.104939999999999</v>
      </c>
      <c r="I13">
        <v>47.789859999999997</v>
      </c>
      <c r="J13" s="5">
        <f t="shared" si="2"/>
        <v>44.08468666666667</v>
      </c>
      <c r="K13" s="6">
        <f t="shared" si="3"/>
        <v>3.3253694137844789</v>
      </c>
      <c r="L13" s="9"/>
      <c r="M13" s="1">
        <v>8015.625</v>
      </c>
      <c r="N13">
        <v>-9.8968000000000007</v>
      </c>
      <c r="O13">
        <v>-10.476470000000001</v>
      </c>
      <c r="P13">
        <v>-10.29684</v>
      </c>
      <c r="Q13" s="5">
        <f t="shared" si="4"/>
        <v>-10.223370000000001</v>
      </c>
      <c r="R13" s="6">
        <f t="shared" si="5"/>
        <v>0.29673676533250803</v>
      </c>
      <c r="S13">
        <v>-6.6552049999999996</v>
      </c>
      <c r="T13">
        <v>-10.165929999999999</v>
      </c>
      <c r="U13">
        <v>-9.5397099999999995</v>
      </c>
      <c r="V13" s="5">
        <f t="shared" si="6"/>
        <v>-8.7869483333333331</v>
      </c>
      <c r="W13" s="6">
        <f t="shared" si="7"/>
        <v>1.8725077039917191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</row>
    <row r="14" spans="1:44" x14ac:dyDescent="0.25">
      <c r="A14" s="1">
        <v>6328.125</v>
      </c>
      <c r="B14">
        <v>55.080550000000002</v>
      </c>
      <c r="C14">
        <v>47.523820000000001</v>
      </c>
      <c r="D14">
        <v>50.797379999999997</v>
      </c>
      <c r="E14" s="5">
        <f t="shared" si="0"/>
        <v>51.133916666666664</v>
      </c>
      <c r="F14" s="6">
        <f t="shared" si="1"/>
        <v>3.7895889974024017</v>
      </c>
      <c r="G14">
        <v>42.701279999999997</v>
      </c>
      <c r="H14">
        <v>44.308300000000003</v>
      </c>
      <c r="I14">
        <v>47.173189999999998</v>
      </c>
      <c r="J14" s="5">
        <f t="shared" si="2"/>
        <v>44.727589999999999</v>
      </c>
      <c r="K14" s="6">
        <f t="shared" si="3"/>
        <v>2.2652478540106822</v>
      </c>
      <c r="L14" s="9"/>
      <c r="M14" s="1">
        <v>6328.125</v>
      </c>
      <c r="N14">
        <v>-11.41062</v>
      </c>
      <c r="O14">
        <v>-11.988759999999999</v>
      </c>
      <c r="P14">
        <v>-10.703950000000001</v>
      </c>
      <c r="Q14" s="5">
        <f t="shared" si="4"/>
        <v>-11.367776666666666</v>
      </c>
      <c r="R14" s="6">
        <f t="shared" si="5"/>
        <v>0.64347559971869361</v>
      </c>
      <c r="S14">
        <v>-8.8228089999999995</v>
      </c>
      <c r="T14">
        <v>-10.36938</v>
      </c>
      <c r="U14">
        <v>-9.9388400000000008</v>
      </c>
      <c r="V14" s="5">
        <f t="shared" si="6"/>
        <v>-9.7103429999999999</v>
      </c>
      <c r="W14" s="6">
        <f t="shared" si="7"/>
        <v>0.79820337243524619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</row>
    <row r="15" spans="1:44" x14ac:dyDescent="0.25">
      <c r="A15" s="1">
        <v>5015.625</v>
      </c>
      <c r="B15">
        <v>56.313870000000001</v>
      </c>
      <c r="C15">
        <v>48.272239999999996</v>
      </c>
      <c r="D15">
        <v>51.406709999999997</v>
      </c>
      <c r="E15" s="5">
        <f t="shared" si="0"/>
        <v>51.997606666666663</v>
      </c>
      <c r="F15" s="6">
        <f t="shared" si="1"/>
        <v>4.0532483784285107</v>
      </c>
      <c r="G15">
        <v>42.979109999999999</v>
      </c>
      <c r="H15">
        <v>45.239699999999999</v>
      </c>
      <c r="I15">
        <v>49.890799999999999</v>
      </c>
      <c r="J15" s="5">
        <f t="shared" si="2"/>
        <v>46.036536666666656</v>
      </c>
      <c r="K15" s="6">
        <f t="shared" si="3"/>
        <v>3.5240709653798592</v>
      </c>
      <c r="L15" s="9"/>
      <c r="M15" s="1">
        <v>5015.625</v>
      </c>
      <c r="N15">
        <v>-10.44069</v>
      </c>
      <c r="O15">
        <v>-13.336399999999999</v>
      </c>
      <c r="P15">
        <v>-10.29795</v>
      </c>
      <c r="Q15" s="5">
        <f t="shared" si="4"/>
        <v>-11.358346666666668</v>
      </c>
      <c r="R15" s="6">
        <f t="shared" si="5"/>
        <v>1.7145305243807465</v>
      </c>
      <c r="S15">
        <v>-7.109235</v>
      </c>
      <c r="T15">
        <v>-11.40404</v>
      </c>
      <c r="U15">
        <v>-9.8459599999999998</v>
      </c>
      <c r="V15" s="5">
        <f t="shared" si="6"/>
        <v>-9.4530783333333321</v>
      </c>
      <c r="W15" s="6">
        <f t="shared" si="7"/>
        <v>2.174190539030175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</row>
    <row r="16" spans="1:44" x14ac:dyDescent="0.25">
      <c r="A16" s="1">
        <v>3984.375</v>
      </c>
      <c r="B16">
        <v>57.641840000000002</v>
      </c>
      <c r="C16">
        <v>52.270069999999997</v>
      </c>
      <c r="D16">
        <v>53.183779999999999</v>
      </c>
      <c r="E16" s="5">
        <f t="shared" si="0"/>
        <v>54.365229999999997</v>
      </c>
      <c r="F16" s="6">
        <f t="shared" si="1"/>
        <v>2.8741688033412398</v>
      </c>
      <c r="G16">
        <v>44.540120000000002</v>
      </c>
      <c r="H16">
        <v>46.39367</v>
      </c>
      <c r="I16">
        <v>50.253419999999998</v>
      </c>
      <c r="J16" s="5">
        <f t="shared" si="2"/>
        <v>47.062403333333329</v>
      </c>
      <c r="K16" s="6">
        <f t="shared" si="3"/>
        <v>2.9147645575300456</v>
      </c>
      <c r="L16" s="9"/>
      <c r="M16" s="1">
        <v>3984.375</v>
      </c>
      <c r="N16">
        <v>-10.70692</v>
      </c>
      <c r="O16">
        <v>-14.057919999999999</v>
      </c>
      <c r="P16">
        <v>-10.69224</v>
      </c>
      <c r="Q16" s="5">
        <f t="shared" si="4"/>
        <v>-11.819026666666666</v>
      </c>
      <c r="R16" s="6">
        <f t="shared" si="5"/>
        <v>1.9389523960462163</v>
      </c>
      <c r="S16">
        <v>-5.9330210000000001</v>
      </c>
      <c r="T16">
        <v>-12.06101</v>
      </c>
      <c r="U16">
        <v>-10.47505</v>
      </c>
      <c r="V16" s="5">
        <f t="shared" si="6"/>
        <v>-9.4896936666666658</v>
      </c>
      <c r="W16" s="6">
        <f t="shared" si="7"/>
        <v>3.1806064867820938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</row>
    <row r="17" spans="1:44" x14ac:dyDescent="0.25">
      <c r="A17" s="1">
        <v>3170.9560000000001</v>
      </c>
      <c r="B17">
        <v>59.699170000000002</v>
      </c>
      <c r="C17">
        <v>51.98563</v>
      </c>
      <c r="D17">
        <v>52.866860000000003</v>
      </c>
      <c r="E17" s="5">
        <f t="shared" si="0"/>
        <v>54.85055333333333</v>
      </c>
      <c r="F17" s="6">
        <f t="shared" si="1"/>
        <v>4.2220793767329079</v>
      </c>
      <c r="G17">
        <v>44.700589999999998</v>
      </c>
      <c r="H17">
        <v>47.786490000000001</v>
      </c>
      <c r="I17">
        <v>51.137430000000002</v>
      </c>
      <c r="J17" s="5">
        <f t="shared" si="2"/>
        <v>47.87483666666666</v>
      </c>
      <c r="K17" s="6">
        <f t="shared" si="3"/>
        <v>3.2193293007291666</v>
      </c>
      <c r="L17" s="9"/>
      <c r="M17" s="1">
        <v>3170.9560000000001</v>
      </c>
      <c r="N17">
        <v>-10.810650000000001</v>
      </c>
      <c r="O17">
        <v>-13.07427</v>
      </c>
      <c r="P17">
        <v>-12.28037</v>
      </c>
      <c r="Q17" s="5">
        <f t="shared" si="4"/>
        <v>-12.055096666666666</v>
      </c>
      <c r="R17" s="6">
        <f t="shared" si="5"/>
        <v>1.1485011676673789</v>
      </c>
      <c r="S17">
        <v>-8.3356469999999998</v>
      </c>
      <c r="T17">
        <v>-11.837680000000001</v>
      </c>
      <c r="U17">
        <v>-11.41689</v>
      </c>
      <c r="V17" s="5">
        <f t="shared" si="6"/>
        <v>-10.530072333333335</v>
      </c>
      <c r="W17" s="6">
        <f t="shared" si="7"/>
        <v>1.9120389545472973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</row>
    <row r="18" spans="1:44" x14ac:dyDescent="0.25">
      <c r="A18" s="1">
        <v>2527.5729999999999</v>
      </c>
      <c r="B18">
        <v>61.518219999999999</v>
      </c>
      <c r="C18">
        <v>53.71519</v>
      </c>
      <c r="D18">
        <v>56.68018</v>
      </c>
      <c r="E18" s="5">
        <f t="shared" si="0"/>
        <v>57.30453</v>
      </c>
      <c r="F18" s="6">
        <f t="shared" si="1"/>
        <v>3.9388042585409089</v>
      </c>
      <c r="G18">
        <v>46.203000000000003</v>
      </c>
      <c r="H18">
        <v>49.724249999999998</v>
      </c>
      <c r="I18">
        <v>52.697240000000001</v>
      </c>
      <c r="J18" s="5">
        <f t="shared" si="2"/>
        <v>49.541496666666667</v>
      </c>
      <c r="K18" s="6">
        <f t="shared" si="3"/>
        <v>3.2509748353429817</v>
      </c>
      <c r="L18" s="9"/>
      <c r="M18" s="1">
        <v>2527.5729999999999</v>
      </c>
      <c r="N18">
        <v>-10.95593</v>
      </c>
      <c r="O18">
        <v>-14.1175</v>
      </c>
      <c r="P18">
        <v>-11.733919999999999</v>
      </c>
      <c r="Q18" s="5">
        <f t="shared" si="4"/>
        <v>-12.269116666666667</v>
      </c>
      <c r="R18" s="6">
        <f t="shared" si="5"/>
        <v>1.6473335485666947</v>
      </c>
      <c r="S18">
        <v>-9.9926899999999996</v>
      </c>
      <c r="T18">
        <v>-12.92929</v>
      </c>
      <c r="U18">
        <v>-11.95853</v>
      </c>
      <c r="V18" s="5">
        <f t="shared" si="6"/>
        <v>-11.626836666666668</v>
      </c>
      <c r="W18" s="6">
        <f t="shared" si="7"/>
        <v>1.4961351010297552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</row>
    <row r="19" spans="1:44" x14ac:dyDescent="0.25">
      <c r="A19" s="1">
        <v>1976.1030000000001</v>
      </c>
      <c r="B19">
        <v>63.847499999999997</v>
      </c>
      <c r="C19">
        <v>56.384569999999997</v>
      </c>
      <c r="D19">
        <v>58.386539999999997</v>
      </c>
      <c r="E19" s="5">
        <f t="shared" si="0"/>
        <v>59.539536666666663</v>
      </c>
      <c r="F19" s="6">
        <f t="shared" si="1"/>
        <v>3.8627557560934829</v>
      </c>
      <c r="G19">
        <v>45.87717</v>
      </c>
      <c r="H19">
        <v>50.815269999999998</v>
      </c>
      <c r="I19">
        <v>55.880719999999997</v>
      </c>
      <c r="J19" s="5">
        <f t="shared" si="2"/>
        <v>50.85772</v>
      </c>
      <c r="K19" s="6">
        <f t="shared" si="3"/>
        <v>5.001910100401644</v>
      </c>
      <c r="L19" s="9"/>
      <c r="M19" s="1">
        <v>1976.1030000000001</v>
      </c>
      <c r="N19">
        <v>-10.049720000000001</v>
      </c>
      <c r="O19">
        <v>-14.287179999999999</v>
      </c>
      <c r="P19">
        <v>-12.06199</v>
      </c>
      <c r="Q19" s="5">
        <f t="shared" si="4"/>
        <v>-12.132963333333334</v>
      </c>
      <c r="R19" s="6">
        <f t="shared" si="5"/>
        <v>2.1196213632234699</v>
      </c>
      <c r="S19">
        <v>-9.9069800000000008</v>
      </c>
      <c r="T19">
        <v>-14.734540000000001</v>
      </c>
      <c r="U19">
        <v>-13.525119999999999</v>
      </c>
      <c r="V19" s="5">
        <f t="shared" si="6"/>
        <v>-12.722213333333334</v>
      </c>
      <c r="W19" s="6">
        <f t="shared" si="7"/>
        <v>2.511937145896233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</row>
    <row r="20" spans="1:44" x14ac:dyDescent="0.25">
      <c r="A20" s="1">
        <v>1577.5239999999999</v>
      </c>
      <c r="B20">
        <v>66.087270000000004</v>
      </c>
      <c r="C20">
        <v>58.410200000000003</v>
      </c>
      <c r="D20">
        <v>59.733739999999997</v>
      </c>
      <c r="E20" s="5">
        <f t="shared" si="0"/>
        <v>61.410403333333335</v>
      </c>
      <c r="F20" s="6">
        <f t="shared" si="1"/>
        <v>4.1039920682468853</v>
      </c>
      <c r="G20">
        <v>47.314970000000002</v>
      </c>
      <c r="H20">
        <v>52.097079999999998</v>
      </c>
      <c r="I20">
        <v>55.699260000000002</v>
      </c>
      <c r="J20" s="5">
        <f t="shared" si="2"/>
        <v>51.703769999999999</v>
      </c>
      <c r="K20" s="6">
        <f t="shared" si="3"/>
        <v>4.2059599698641925</v>
      </c>
      <c r="L20" s="9"/>
      <c r="M20" s="1">
        <v>1577.5239999999999</v>
      </c>
      <c r="N20">
        <v>-10.85629</v>
      </c>
      <c r="O20">
        <v>-14.39378</v>
      </c>
      <c r="P20">
        <v>-12.104419999999999</v>
      </c>
      <c r="Q20" s="5">
        <f t="shared" si="4"/>
        <v>-12.451496666666666</v>
      </c>
      <c r="R20" s="6">
        <f t="shared" si="5"/>
        <v>1.7941029888034021</v>
      </c>
      <c r="S20">
        <v>-10.43313</v>
      </c>
      <c r="T20">
        <v>-16.313580000000002</v>
      </c>
      <c r="U20">
        <v>-14.276120000000001</v>
      </c>
      <c r="V20" s="5">
        <f t="shared" si="6"/>
        <v>-13.674276666666666</v>
      </c>
      <c r="W20" s="6">
        <f t="shared" si="7"/>
        <v>2.9860650694573523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</row>
    <row r="21" spans="1:44" x14ac:dyDescent="0.25">
      <c r="A21" s="1">
        <v>1265.625</v>
      </c>
      <c r="B21">
        <v>67.665620000000004</v>
      </c>
      <c r="C21">
        <v>59.682189999999999</v>
      </c>
      <c r="D21">
        <v>59.680549999999997</v>
      </c>
      <c r="E21" s="5">
        <f t="shared" si="0"/>
        <v>62.342786666666676</v>
      </c>
      <c r="F21" s="6">
        <f t="shared" si="1"/>
        <v>4.6097089597102947</v>
      </c>
      <c r="G21">
        <v>48.298139999999997</v>
      </c>
      <c r="H21">
        <v>54.469799999999999</v>
      </c>
      <c r="I21">
        <v>57.139049999999997</v>
      </c>
      <c r="J21" s="5">
        <f t="shared" si="2"/>
        <v>53.302330000000005</v>
      </c>
      <c r="K21" s="6">
        <f t="shared" si="3"/>
        <v>4.5346071558294891</v>
      </c>
      <c r="L21" s="9"/>
      <c r="M21" s="1">
        <v>1265.625</v>
      </c>
      <c r="N21">
        <v>-10.93431</v>
      </c>
      <c r="O21">
        <v>-15.14706</v>
      </c>
      <c r="P21">
        <v>-17.092230000000001</v>
      </c>
      <c r="Q21" s="5">
        <f t="shared" si="4"/>
        <v>-14.3912</v>
      </c>
      <c r="R21" s="6">
        <f t="shared" si="5"/>
        <v>3.1477750771457593</v>
      </c>
      <c r="S21">
        <v>-11.544230000000001</v>
      </c>
      <c r="T21">
        <v>-16.674679999999999</v>
      </c>
      <c r="U21">
        <v>-14.72696</v>
      </c>
      <c r="V21" s="5">
        <f t="shared" si="6"/>
        <v>-14.315289999999999</v>
      </c>
      <c r="W21" s="6">
        <f t="shared" si="7"/>
        <v>2.5898809706818526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</row>
    <row r="22" spans="1:44" x14ac:dyDescent="0.25">
      <c r="A22" s="1">
        <v>998.26400000000001</v>
      </c>
      <c r="B22">
        <v>69.374520000000004</v>
      </c>
      <c r="C22">
        <v>62.105870000000003</v>
      </c>
      <c r="D22">
        <v>63.695680000000003</v>
      </c>
      <c r="E22" s="5">
        <f t="shared" si="0"/>
        <v>65.058689999999999</v>
      </c>
      <c r="F22" s="6">
        <f t="shared" si="1"/>
        <v>3.8212125563360124</v>
      </c>
      <c r="G22">
        <v>50.319400000000002</v>
      </c>
      <c r="H22">
        <v>57.584000000000003</v>
      </c>
      <c r="I22">
        <v>59.82526</v>
      </c>
      <c r="J22" s="5">
        <f t="shared" si="2"/>
        <v>55.909553333333328</v>
      </c>
      <c r="K22" s="6">
        <f t="shared" si="3"/>
        <v>4.9692225060398867</v>
      </c>
      <c r="L22" s="9"/>
      <c r="M22" s="1">
        <v>998.26400000000001</v>
      </c>
      <c r="N22">
        <v>-10.039059999999999</v>
      </c>
      <c r="O22">
        <v>-16.458390000000001</v>
      </c>
      <c r="P22">
        <v>-13.85641</v>
      </c>
      <c r="Q22" s="5">
        <f t="shared" si="4"/>
        <v>-13.451286666666666</v>
      </c>
      <c r="R22" s="6">
        <f t="shared" si="5"/>
        <v>3.2287835323281358</v>
      </c>
      <c r="S22">
        <v>-12.190049999999999</v>
      </c>
      <c r="T22">
        <v>-17.663810000000002</v>
      </c>
      <c r="U22">
        <v>-15.77688</v>
      </c>
      <c r="V22" s="5">
        <f t="shared" si="6"/>
        <v>-15.210246666666668</v>
      </c>
      <c r="W22" s="6">
        <f t="shared" si="7"/>
        <v>2.7805246151101177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</row>
    <row r="23" spans="1:44" x14ac:dyDescent="0.25">
      <c r="A23" s="1">
        <v>796.875</v>
      </c>
      <c r="B23">
        <v>70.667850000000001</v>
      </c>
      <c r="C23">
        <v>66.078569999999999</v>
      </c>
      <c r="D23">
        <v>65.516869999999997</v>
      </c>
      <c r="E23" s="5">
        <f t="shared" si="0"/>
        <v>67.421096666666656</v>
      </c>
      <c r="F23" s="6">
        <f t="shared" si="1"/>
        <v>2.8257622207350255</v>
      </c>
      <c r="G23">
        <v>51.186869999999999</v>
      </c>
      <c r="H23">
        <v>59.848709999999997</v>
      </c>
      <c r="I23">
        <v>62.435740000000003</v>
      </c>
      <c r="J23" s="5">
        <f t="shared" si="2"/>
        <v>57.823773333333328</v>
      </c>
      <c r="K23" s="6">
        <f t="shared" si="3"/>
        <v>5.8914807516645036</v>
      </c>
      <c r="L23" s="9"/>
      <c r="M23" s="1">
        <v>796.875</v>
      </c>
      <c r="N23">
        <v>-9.6729699999999994</v>
      </c>
      <c r="O23">
        <v>-17.06879</v>
      </c>
      <c r="P23">
        <v>-14.437379999999999</v>
      </c>
      <c r="Q23" s="5">
        <f t="shared" si="4"/>
        <v>-13.726379999999999</v>
      </c>
      <c r="R23" s="6">
        <f t="shared" si="5"/>
        <v>3.7488236979217944</v>
      </c>
      <c r="S23">
        <v>-14.69858</v>
      </c>
      <c r="T23">
        <v>-19.379300000000001</v>
      </c>
      <c r="U23">
        <v>-17.103660000000001</v>
      </c>
      <c r="V23" s="5">
        <f t="shared" si="6"/>
        <v>-17.060513333333333</v>
      </c>
      <c r="W23" s="6">
        <f t="shared" si="7"/>
        <v>2.3406582740189439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</row>
    <row r="24" spans="1:44" x14ac:dyDescent="0.25">
      <c r="A24" s="1">
        <v>627.79020000000003</v>
      </c>
      <c r="B24">
        <v>72.798479999999998</v>
      </c>
      <c r="C24">
        <v>68.993889999999993</v>
      </c>
      <c r="D24">
        <v>67.629040000000003</v>
      </c>
      <c r="E24" s="5">
        <f t="shared" si="0"/>
        <v>69.807136666666665</v>
      </c>
      <c r="F24" s="6">
        <f t="shared" si="1"/>
        <v>2.6789559690359459</v>
      </c>
      <c r="G24">
        <v>53.901000000000003</v>
      </c>
      <c r="H24">
        <v>62.917099999999998</v>
      </c>
      <c r="I24">
        <v>66.945639999999997</v>
      </c>
      <c r="J24" s="5">
        <f t="shared" si="2"/>
        <v>61.254579999999997</v>
      </c>
      <c r="K24" s="6">
        <f t="shared" si="3"/>
        <v>6.6793441104048492</v>
      </c>
      <c r="L24" s="9"/>
      <c r="M24" s="1">
        <v>627.79020000000003</v>
      </c>
      <c r="N24">
        <v>-10.0198</v>
      </c>
      <c r="O24">
        <v>-17.771540000000002</v>
      </c>
      <c r="P24">
        <v>-15.047499999999999</v>
      </c>
      <c r="Q24" s="5">
        <f t="shared" si="4"/>
        <v>-14.279613333333335</v>
      </c>
      <c r="R24" s="6">
        <f t="shared" si="5"/>
        <v>3.9325062881746664</v>
      </c>
      <c r="S24">
        <v>-14.29993</v>
      </c>
      <c r="T24">
        <v>-21.555160000000001</v>
      </c>
      <c r="U24">
        <v>-17.94829</v>
      </c>
      <c r="V24" s="5">
        <f t="shared" si="6"/>
        <v>-17.934460000000001</v>
      </c>
      <c r="W24" s="6">
        <f t="shared" si="7"/>
        <v>3.62763477212081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</row>
    <row r="25" spans="1:44" x14ac:dyDescent="0.25">
      <c r="A25" s="1">
        <v>505.5147</v>
      </c>
      <c r="B25">
        <v>75.188919999999996</v>
      </c>
      <c r="C25">
        <v>73.033850000000001</v>
      </c>
      <c r="D25">
        <v>71.752690000000001</v>
      </c>
      <c r="E25" s="5">
        <f t="shared" si="0"/>
        <v>73.325153333333333</v>
      </c>
      <c r="F25" s="6">
        <f t="shared" si="1"/>
        <v>1.7365374678460939</v>
      </c>
      <c r="G25">
        <v>55.710389999999997</v>
      </c>
      <c r="H25">
        <v>67.165570000000002</v>
      </c>
      <c r="I25">
        <v>67.812719999999999</v>
      </c>
      <c r="J25" s="5">
        <f t="shared" si="2"/>
        <v>63.562893333333328</v>
      </c>
      <c r="K25" s="6">
        <f t="shared" si="3"/>
        <v>6.8081610755499433</v>
      </c>
      <c r="L25" s="9"/>
      <c r="M25" s="1">
        <v>505.5147</v>
      </c>
      <c r="N25">
        <v>-9.3785679999999996</v>
      </c>
      <c r="O25">
        <v>-18.635819999999999</v>
      </c>
      <c r="P25">
        <v>-16.143689999999999</v>
      </c>
      <c r="Q25" s="5">
        <f t="shared" si="4"/>
        <v>-14.719359333333331</v>
      </c>
      <c r="R25" s="6">
        <f t="shared" si="5"/>
        <v>4.7901687897068195</v>
      </c>
      <c r="S25">
        <v>-14.036429999999999</v>
      </c>
      <c r="T25">
        <v>-21.950970000000002</v>
      </c>
      <c r="U25">
        <v>-19.019639999999999</v>
      </c>
      <c r="V25" s="5">
        <f t="shared" si="6"/>
        <v>-18.33568</v>
      </c>
      <c r="W25" s="6">
        <f t="shared" si="7"/>
        <v>4.0013543724719014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</row>
    <row r="26" spans="1:44" x14ac:dyDescent="0.25">
      <c r="A26" s="1">
        <v>397.99529999999999</v>
      </c>
      <c r="B26">
        <v>76.642780000000002</v>
      </c>
      <c r="C26">
        <v>76.231759999999994</v>
      </c>
      <c r="D26">
        <v>75.575969999999998</v>
      </c>
      <c r="E26" s="5">
        <f t="shared" si="0"/>
        <v>76.150170000000003</v>
      </c>
      <c r="F26" s="6">
        <f t="shared" si="1"/>
        <v>0.53806467092720511</v>
      </c>
      <c r="G26">
        <v>58.191940000000002</v>
      </c>
      <c r="H26">
        <v>71.482860000000002</v>
      </c>
      <c r="I26">
        <v>73.102599999999995</v>
      </c>
      <c r="J26" s="5">
        <f t="shared" si="2"/>
        <v>67.592466666666667</v>
      </c>
      <c r="K26" s="6">
        <f t="shared" si="3"/>
        <v>8.1812783612913034</v>
      </c>
      <c r="L26" s="9"/>
      <c r="M26" s="1">
        <v>397.99529999999999</v>
      </c>
      <c r="N26">
        <v>-8.7837599999999991</v>
      </c>
      <c r="O26">
        <v>-17.59355</v>
      </c>
      <c r="P26">
        <v>-16.540569999999999</v>
      </c>
      <c r="Q26" s="5">
        <f t="shared" si="4"/>
        <v>-14.305959999999999</v>
      </c>
      <c r="R26" s="6">
        <f t="shared" si="5"/>
        <v>4.811258811381907</v>
      </c>
      <c r="S26">
        <v>-14.56115</v>
      </c>
      <c r="T26">
        <v>-23.35801</v>
      </c>
      <c r="U26">
        <v>-21.06794</v>
      </c>
      <c r="V26" s="5">
        <f t="shared" si="6"/>
        <v>-19.662366666666667</v>
      </c>
      <c r="W26" s="6">
        <f t="shared" si="7"/>
        <v>4.5637609229048541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</row>
    <row r="27" spans="1:44" x14ac:dyDescent="0.25">
      <c r="A27" s="1">
        <v>315.50479999999999</v>
      </c>
      <c r="B27">
        <v>77.932419999999993</v>
      </c>
      <c r="C27">
        <v>80.372569999999996</v>
      </c>
      <c r="D27">
        <v>78.935220000000001</v>
      </c>
      <c r="E27" s="5">
        <f t="shared" si="0"/>
        <v>79.080069999999992</v>
      </c>
      <c r="F27" s="6">
        <f t="shared" si="1"/>
        <v>1.2265068884845296</v>
      </c>
      <c r="G27">
        <v>60.798909999999999</v>
      </c>
      <c r="H27">
        <v>76.686030000000002</v>
      </c>
      <c r="I27">
        <v>77.141009999999994</v>
      </c>
      <c r="J27" s="5">
        <f t="shared" si="2"/>
        <v>71.541983333333334</v>
      </c>
      <c r="K27" s="6">
        <f t="shared" si="3"/>
        <v>9.3065552265128417</v>
      </c>
      <c r="L27" s="9"/>
      <c r="M27" s="1">
        <v>315.50479999999999</v>
      </c>
      <c r="N27">
        <v>-8.3893710000000006</v>
      </c>
      <c r="O27">
        <v>-17.542719999999999</v>
      </c>
      <c r="P27">
        <v>-16.84029</v>
      </c>
      <c r="Q27" s="5">
        <f t="shared" si="4"/>
        <v>-14.257460333333333</v>
      </c>
      <c r="R27" s="6">
        <f t="shared" si="5"/>
        <v>5.0940363459844296</v>
      </c>
      <c r="S27">
        <v>-14.679180000000001</v>
      </c>
      <c r="T27">
        <v>-24.464860000000002</v>
      </c>
      <c r="U27">
        <v>-22.275980000000001</v>
      </c>
      <c r="V27" s="5">
        <f t="shared" si="6"/>
        <v>-20.473340000000004</v>
      </c>
      <c r="W27" s="6">
        <f t="shared" si="7"/>
        <v>5.1358559649585036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</row>
    <row r="28" spans="1:44" x14ac:dyDescent="0.25">
      <c r="A28" s="1">
        <v>252.40379999999999</v>
      </c>
      <c r="B28">
        <v>80.13785</v>
      </c>
      <c r="C28">
        <v>85.663120000000006</v>
      </c>
      <c r="D28">
        <v>82.941699999999997</v>
      </c>
      <c r="E28" s="5">
        <f t="shared" si="0"/>
        <v>82.914223333333339</v>
      </c>
      <c r="F28" s="6">
        <f t="shared" si="1"/>
        <v>2.762737477328121</v>
      </c>
      <c r="G28">
        <v>63.315829999999998</v>
      </c>
      <c r="H28">
        <v>82.050340000000006</v>
      </c>
      <c r="I28">
        <v>82.353759999999994</v>
      </c>
      <c r="J28" s="5">
        <f t="shared" si="2"/>
        <v>75.906643333333335</v>
      </c>
      <c r="K28" s="6">
        <f t="shared" si="3"/>
        <v>10.905019542404869</v>
      </c>
      <c r="L28" s="9"/>
      <c r="M28" s="1">
        <v>252.40379999999999</v>
      </c>
      <c r="N28">
        <v>-7.9484830000000004</v>
      </c>
      <c r="O28">
        <v>-17.010670000000001</v>
      </c>
      <c r="P28">
        <v>-16.962669999999999</v>
      </c>
      <c r="Q28" s="5">
        <f t="shared" si="4"/>
        <v>-13.973941000000002</v>
      </c>
      <c r="R28" s="6">
        <f t="shared" si="5"/>
        <v>5.2182548885928313</v>
      </c>
      <c r="S28">
        <v>-14.864649999999999</v>
      </c>
      <c r="T28">
        <v>-24.34563</v>
      </c>
      <c r="U28">
        <v>-23.109940000000002</v>
      </c>
      <c r="V28" s="5">
        <f t="shared" si="6"/>
        <v>-20.773406666666666</v>
      </c>
      <c r="W28" s="6">
        <f t="shared" si="7"/>
        <v>5.1542978623119415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</row>
    <row r="29" spans="1:44" x14ac:dyDescent="0.25">
      <c r="A29" s="1">
        <v>198.62289999999999</v>
      </c>
      <c r="B29">
        <v>79.809669999999997</v>
      </c>
      <c r="C29">
        <v>88.528509999999997</v>
      </c>
      <c r="D29">
        <v>85.969530000000006</v>
      </c>
      <c r="E29" s="5">
        <f t="shared" si="0"/>
        <v>84.769236666666657</v>
      </c>
      <c r="F29" s="6">
        <f t="shared" si="1"/>
        <v>4.4816370670697268</v>
      </c>
      <c r="G29">
        <v>65.799660000000003</v>
      </c>
      <c r="H29">
        <v>88.607569999999996</v>
      </c>
      <c r="I29">
        <v>88.347239999999999</v>
      </c>
      <c r="J29" s="5">
        <f t="shared" si="2"/>
        <v>80.918156666666661</v>
      </c>
      <c r="K29" s="6">
        <f t="shared" si="3"/>
        <v>13.093649186618389</v>
      </c>
      <c r="L29" s="9"/>
      <c r="M29" s="1">
        <v>198.62289999999999</v>
      </c>
      <c r="N29">
        <v>-8.5090780000000006</v>
      </c>
      <c r="O29">
        <v>-16.91264</v>
      </c>
      <c r="P29">
        <v>-17.46302</v>
      </c>
      <c r="Q29" s="5">
        <f t="shared" si="4"/>
        <v>-14.294912666666667</v>
      </c>
      <c r="R29" s="6">
        <f t="shared" si="5"/>
        <v>5.0182309261931541</v>
      </c>
      <c r="S29">
        <v>-14.298830000000001</v>
      </c>
      <c r="T29">
        <v>-25.613499999999998</v>
      </c>
      <c r="U29">
        <v>-23.978950000000001</v>
      </c>
      <c r="V29" s="5">
        <f t="shared" si="6"/>
        <v>-21.297093333333333</v>
      </c>
      <c r="W29" s="6">
        <f t="shared" si="7"/>
        <v>6.1155298779119214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</row>
    <row r="30" spans="1:44" x14ac:dyDescent="0.25">
      <c r="A30" s="1">
        <v>158.36150000000001</v>
      </c>
      <c r="B30">
        <v>80.375929999999997</v>
      </c>
      <c r="C30">
        <v>91.362269999999995</v>
      </c>
      <c r="D30">
        <v>90.903260000000003</v>
      </c>
      <c r="E30" s="5">
        <f t="shared" si="0"/>
        <v>87.547153333333327</v>
      </c>
      <c r="F30" s="6">
        <f t="shared" si="1"/>
        <v>6.2147007665239489</v>
      </c>
      <c r="G30">
        <v>67.527789999999996</v>
      </c>
      <c r="H30">
        <v>96.0839</v>
      </c>
      <c r="I30">
        <v>94.728179999999995</v>
      </c>
      <c r="J30" s="5">
        <f t="shared" si="2"/>
        <v>86.113290000000006</v>
      </c>
      <c r="K30" s="6">
        <f t="shared" si="3"/>
        <v>16.109782800121756</v>
      </c>
      <c r="L30" s="9"/>
      <c r="M30" s="1">
        <v>158.36150000000001</v>
      </c>
      <c r="N30">
        <v>-9.2437719999999999</v>
      </c>
      <c r="O30">
        <v>-16.891739999999999</v>
      </c>
      <c r="P30">
        <v>-17.09768</v>
      </c>
      <c r="Q30" s="5">
        <f t="shared" si="4"/>
        <v>-14.411064000000001</v>
      </c>
      <c r="R30" s="6">
        <f t="shared" si="5"/>
        <v>4.4761906551048467</v>
      </c>
      <c r="S30">
        <v>-14.29243</v>
      </c>
      <c r="T30">
        <v>-25.829989999999999</v>
      </c>
      <c r="U30">
        <v>-24.603480000000001</v>
      </c>
      <c r="V30" s="5">
        <f t="shared" si="6"/>
        <v>-21.575299999999999</v>
      </c>
      <c r="W30" s="6">
        <f t="shared" si="7"/>
        <v>6.3368942134692618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</row>
    <row r="31" spans="1:44" x14ac:dyDescent="0.25">
      <c r="A31" s="1">
        <v>125.55800000000001</v>
      </c>
      <c r="B31">
        <v>81.638159999999999</v>
      </c>
      <c r="C31">
        <v>96.084400000000002</v>
      </c>
      <c r="D31">
        <v>95.039500000000004</v>
      </c>
      <c r="E31" s="5">
        <f t="shared" si="0"/>
        <v>90.920686666666668</v>
      </c>
      <c r="F31" s="6">
        <f t="shared" si="1"/>
        <v>8.0558630816650165</v>
      </c>
      <c r="G31">
        <v>70.040700000000001</v>
      </c>
      <c r="H31">
        <v>103.4897</v>
      </c>
      <c r="I31">
        <v>101.78579999999999</v>
      </c>
      <c r="J31" s="5">
        <f t="shared" si="2"/>
        <v>91.77206666666666</v>
      </c>
      <c r="K31" s="6">
        <f t="shared" si="3"/>
        <v>18.839188987409528</v>
      </c>
      <c r="L31" s="9"/>
      <c r="M31" s="1">
        <v>125.55800000000001</v>
      </c>
      <c r="N31">
        <v>-9.7486499999999996</v>
      </c>
      <c r="O31">
        <v>-16.33248</v>
      </c>
      <c r="P31">
        <v>-17.153590000000001</v>
      </c>
      <c r="Q31" s="5">
        <f t="shared" si="4"/>
        <v>-14.411573333333335</v>
      </c>
      <c r="R31" s="6">
        <f t="shared" si="5"/>
        <v>4.0590264740986068</v>
      </c>
      <c r="S31">
        <v>-14.31385</v>
      </c>
      <c r="T31">
        <v>-25.768260000000001</v>
      </c>
      <c r="U31">
        <v>-24.784700000000001</v>
      </c>
      <c r="V31" s="5">
        <f t="shared" si="6"/>
        <v>-21.62227</v>
      </c>
      <c r="W31" s="6">
        <f t="shared" si="7"/>
        <v>6.3483540969845178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</row>
    <row r="32" spans="1:44" x14ac:dyDescent="0.25">
      <c r="A32" s="1">
        <v>100.4464</v>
      </c>
      <c r="B32">
        <v>82.653210000000001</v>
      </c>
      <c r="C32">
        <v>99.478300000000004</v>
      </c>
      <c r="D32">
        <v>98.991299999999995</v>
      </c>
      <c r="E32" s="5">
        <f t="shared" si="0"/>
        <v>93.707603333333324</v>
      </c>
      <c r="F32" s="6">
        <f t="shared" si="1"/>
        <v>9.5764816726203428</v>
      </c>
      <c r="G32">
        <v>71.534639999999996</v>
      </c>
      <c r="H32">
        <v>111.12649999999999</v>
      </c>
      <c r="I32">
        <v>108.71210000000001</v>
      </c>
      <c r="J32" s="5">
        <f t="shared" si="2"/>
        <v>97.124413333333337</v>
      </c>
      <c r="K32" s="6">
        <f t="shared" si="3"/>
        <v>22.194249396601151</v>
      </c>
      <c r="L32" s="9"/>
      <c r="M32" s="1">
        <v>100.4464</v>
      </c>
      <c r="N32">
        <v>-10.81311</v>
      </c>
      <c r="O32">
        <v>-15.6097</v>
      </c>
      <c r="P32">
        <v>-17.08126</v>
      </c>
      <c r="Q32" s="5">
        <f t="shared" si="4"/>
        <v>-14.501356666666666</v>
      </c>
      <c r="R32" s="6">
        <f t="shared" si="5"/>
        <v>3.277765216429235</v>
      </c>
      <c r="S32">
        <v>-14.42066</v>
      </c>
      <c r="T32">
        <v>-25.717649999999999</v>
      </c>
      <c r="U32">
        <v>-24.7715</v>
      </c>
      <c r="V32" s="5">
        <f t="shared" si="6"/>
        <v>-21.63660333333333</v>
      </c>
      <c r="W32" s="6">
        <f t="shared" si="7"/>
        <v>6.2670709743893367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</row>
    <row r="33" spans="1:44" x14ac:dyDescent="0.25">
      <c r="A33" s="1">
        <v>79.002809999999997</v>
      </c>
      <c r="B33">
        <v>85.239750000000001</v>
      </c>
      <c r="C33">
        <v>102.9605</v>
      </c>
      <c r="D33">
        <v>102.61579999999999</v>
      </c>
      <c r="E33" s="5">
        <f t="shared" si="0"/>
        <v>96.938683333333316</v>
      </c>
      <c r="F33" s="6">
        <f t="shared" si="1"/>
        <v>10.133039296076635</v>
      </c>
      <c r="G33">
        <v>73.738470000000007</v>
      </c>
      <c r="H33">
        <v>118.6649</v>
      </c>
      <c r="I33">
        <v>117.90649999999999</v>
      </c>
      <c r="J33" s="5">
        <f t="shared" si="2"/>
        <v>103.43662333333333</v>
      </c>
      <c r="K33" s="6">
        <f t="shared" si="3"/>
        <v>25.722150497142255</v>
      </c>
      <c r="L33" s="9"/>
      <c r="M33" s="1">
        <v>79.002809999999997</v>
      </c>
      <c r="N33">
        <v>-11.78168</v>
      </c>
      <c r="O33">
        <v>-15.782080000000001</v>
      </c>
      <c r="P33">
        <v>-16.918959999999998</v>
      </c>
      <c r="Q33" s="5">
        <f t="shared" si="4"/>
        <v>-14.827573333333333</v>
      </c>
      <c r="R33" s="6">
        <f t="shared" si="5"/>
        <v>2.698374266504429</v>
      </c>
      <c r="S33">
        <v>-15.159610000000001</v>
      </c>
      <c r="T33">
        <v>-24.78257</v>
      </c>
      <c r="U33">
        <v>-24.154050000000002</v>
      </c>
      <c r="V33" s="5">
        <f t="shared" si="6"/>
        <v>-21.365410000000001</v>
      </c>
      <c r="W33" s="6">
        <f t="shared" si="7"/>
        <v>5.3835605854861557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</row>
    <row r="34" spans="1:44" x14ac:dyDescent="0.25">
      <c r="A34" s="1">
        <v>63.3446</v>
      </c>
      <c r="B34">
        <v>86.086600000000004</v>
      </c>
      <c r="C34">
        <v>106.2482</v>
      </c>
      <c r="D34">
        <v>106.7466</v>
      </c>
      <c r="E34" s="5">
        <f t="shared" si="0"/>
        <v>99.69380000000001</v>
      </c>
      <c r="F34" s="6">
        <f t="shared" si="1"/>
        <v>11.786815495289639</v>
      </c>
      <c r="G34">
        <v>75.637649999999994</v>
      </c>
      <c r="H34">
        <v>126.6587</v>
      </c>
      <c r="I34">
        <v>125.1943</v>
      </c>
      <c r="J34" s="5">
        <f t="shared" si="2"/>
        <v>109.16354999999999</v>
      </c>
      <c r="K34" s="6">
        <f t="shared" si="3"/>
        <v>29.043512097325682</v>
      </c>
      <c r="L34" s="9"/>
      <c r="M34" s="1">
        <v>63.3446</v>
      </c>
      <c r="N34">
        <v>-13.42473</v>
      </c>
      <c r="O34">
        <v>-16.02852</v>
      </c>
      <c r="P34">
        <v>-16.916530000000002</v>
      </c>
      <c r="Q34" s="5">
        <f t="shared" si="4"/>
        <v>-15.456593333333336</v>
      </c>
      <c r="R34" s="6">
        <f t="shared" si="5"/>
        <v>1.814798031196126</v>
      </c>
      <c r="S34">
        <v>-16.170459999999999</v>
      </c>
      <c r="T34">
        <v>-23.93741</v>
      </c>
      <c r="U34">
        <v>-23.68946</v>
      </c>
      <c r="V34" s="5">
        <f t="shared" si="6"/>
        <v>-21.265776666666667</v>
      </c>
      <c r="W34" s="6">
        <f t="shared" si="7"/>
        <v>4.4144148820464499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</row>
    <row r="35" spans="1:44" x14ac:dyDescent="0.25">
      <c r="A35" s="1">
        <v>50.223210000000002</v>
      </c>
      <c r="B35">
        <v>85.912049999999994</v>
      </c>
      <c r="C35">
        <v>106.91970000000001</v>
      </c>
      <c r="D35">
        <v>108.7974</v>
      </c>
      <c r="E35" s="5">
        <f t="shared" si="0"/>
        <v>100.54304999999999</v>
      </c>
      <c r="F35" s="6">
        <f t="shared" si="1"/>
        <v>12.705552332445066</v>
      </c>
      <c r="G35">
        <v>77.064940000000007</v>
      </c>
      <c r="H35">
        <v>130.47669999999999</v>
      </c>
      <c r="I35">
        <v>130.04750000000001</v>
      </c>
      <c r="J35" s="5">
        <f t="shared" si="2"/>
        <v>112.52971333333335</v>
      </c>
      <c r="K35" s="6">
        <f t="shared" si="3"/>
        <v>30.714144361328518</v>
      </c>
      <c r="L35" s="9"/>
      <c r="M35" s="1">
        <v>50.223210000000002</v>
      </c>
      <c r="N35">
        <v>-16.111840000000001</v>
      </c>
      <c r="O35">
        <v>-17.00779</v>
      </c>
      <c r="P35">
        <v>-18.609030000000001</v>
      </c>
      <c r="Q35" s="5">
        <f t="shared" si="4"/>
        <v>-17.242886666666667</v>
      </c>
      <c r="R35" s="6">
        <f t="shared" si="5"/>
        <v>1.2650858887970149</v>
      </c>
      <c r="S35">
        <v>-18.90888</v>
      </c>
      <c r="T35">
        <v>-23.4331</v>
      </c>
      <c r="U35">
        <v>-23.369900000000001</v>
      </c>
      <c r="V35" s="5">
        <f t="shared" si="6"/>
        <v>-21.903960000000001</v>
      </c>
      <c r="W35" s="6">
        <f t="shared" si="7"/>
        <v>2.594007847867851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</row>
    <row r="36" spans="1:44" x14ac:dyDescent="0.25">
      <c r="A36" s="1">
        <v>38.422130000000003</v>
      </c>
      <c r="B36">
        <v>89.604190000000003</v>
      </c>
      <c r="C36">
        <v>112.7401</v>
      </c>
      <c r="D36">
        <v>115.45910000000001</v>
      </c>
      <c r="E36" s="5">
        <f t="shared" si="0"/>
        <v>105.93446333333334</v>
      </c>
      <c r="F36" s="6">
        <f t="shared" si="1"/>
        <v>14.207625086763501</v>
      </c>
      <c r="G36">
        <v>80.188839999999999</v>
      </c>
      <c r="H36">
        <v>143.5874</v>
      </c>
      <c r="I36">
        <v>142.6893</v>
      </c>
      <c r="J36" s="5">
        <f t="shared" si="2"/>
        <v>122.15518000000002</v>
      </c>
      <c r="K36" s="6">
        <f t="shared" si="3"/>
        <v>36.346690573547356</v>
      </c>
      <c r="L36" s="9"/>
      <c r="M36" s="1">
        <v>38.422130000000003</v>
      </c>
      <c r="N36">
        <v>-18.413430000000002</v>
      </c>
      <c r="O36">
        <v>-16.98687</v>
      </c>
      <c r="P36">
        <v>-17.64697</v>
      </c>
      <c r="Q36" s="5">
        <f t="shared" si="4"/>
        <v>-17.682423333333332</v>
      </c>
      <c r="R36" s="6">
        <f t="shared" si="5"/>
        <v>0.71394051750361864</v>
      </c>
      <c r="S36">
        <v>-19.77515</v>
      </c>
      <c r="T36">
        <v>-22.210039999999999</v>
      </c>
      <c r="U36">
        <v>-22.210439999999998</v>
      </c>
      <c r="V36" s="5">
        <f t="shared" si="6"/>
        <v>-21.398543333333333</v>
      </c>
      <c r="W36" s="6">
        <f t="shared" si="7"/>
        <v>1.4058998812267292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</row>
    <row r="37" spans="1:44" x14ac:dyDescent="0.25">
      <c r="A37" s="1">
        <v>31.25</v>
      </c>
      <c r="B37">
        <v>94.169740000000004</v>
      </c>
      <c r="C37">
        <v>117.98269999999999</v>
      </c>
      <c r="D37">
        <v>119.9171</v>
      </c>
      <c r="E37" s="5">
        <f t="shared" si="0"/>
        <v>110.68984666666667</v>
      </c>
      <c r="F37" s="6">
        <f t="shared" si="1"/>
        <v>14.339488102736718</v>
      </c>
      <c r="G37">
        <v>83.289559999999994</v>
      </c>
      <c r="H37">
        <v>151.14850000000001</v>
      </c>
      <c r="I37">
        <v>150.34450000000001</v>
      </c>
      <c r="J37" s="5">
        <f t="shared" si="2"/>
        <v>128.26085333333333</v>
      </c>
      <c r="K37" s="6">
        <f t="shared" si="3"/>
        <v>38.948357116244807</v>
      </c>
      <c r="L37" s="9"/>
      <c r="M37" s="1">
        <v>31.25</v>
      </c>
      <c r="N37">
        <v>-20.73189</v>
      </c>
      <c r="O37">
        <v>-18.061240000000002</v>
      </c>
      <c r="P37">
        <v>-18.51426</v>
      </c>
      <c r="Q37" s="5">
        <f t="shared" si="4"/>
        <v>-19.102463333333336</v>
      </c>
      <c r="R37" s="6">
        <f t="shared" si="5"/>
        <v>1.4291886602661426</v>
      </c>
      <c r="S37">
        <v>-21.843910000000001</v>
      </c>
      <c r="T37">
        <v>-21.96546</v>
      </c>
      <c r="U37">
        <v>-21.232320000000001</v>
      </c>
      <c r="V37" s="5">
        <f t="shared" si="6"/>
        <v>-21.680563333333335</v>
      </c>
      <c r="W37" s="6">
        <f t="shared" si="7"/>
        <v>0.39291877663625713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</row>
    <row r="38" spans="1:44" x14ac:dyDescent="0.25">
      <c r="A38" s="1">
        <v>24.933509999999998</v>
      </c>
      <c r="B38">
        <v>97.688199999999995</v>
      </c>
      <c r="C38">
        <v>121.67749999999999</v>
      </c>
      <c r="D38">
        <v>124.45310000000001</v>
      </c>
      <c r="E38" s="5">
        <f t="shared" si="0"/>
        <v>114.60626666666667</v>
      </c>
      <c r="F38" s="6">
        <f t="shared" si="1"/>
        <v>14.717055535783325</v>
      </c>
      <c r="G38">
        <v>86.984470000000002</v>
      </c>
      <c r="H38">
        <v>158.88749999999999</v>
      </c>
      <c r="I38">
        <v>158.07650000000001</v>
      </c>
      <c r="J38" s="5">
        <f t="shared" si="2"/>
        <v>134.64948999999999</v>
      </c>
      <c r="K38" s="6">
        <f t="shared" si="3"/>
        <v>41.28110983186258</v>
      </c>
      <c r="L38" s="9"/>
      <c r="M38" s="1">
        <v>24.933509999999998</v>
      </c>
      <c r="N38">
        <v>-24.124860000000002</v>
      </c>
      <c r="O38">
        <v>-19.371189999999999</v>
      </c>
      <c r="P38">
        <v>-19.404409999999999</v>
      </c>
      <c r="Q38" s="5">
        <f t="shared" si="4"/>
        <v>-20.966819999999998</v>
      </c>
      <c r="R38" s="6">
        <f t="shared" si="5"/>
        <v>2.7349933040685745</v>
      </c>
      <c r="S38">
        <v>-24.616440000000001</v>
      </c>
      <c r="T38">
        <v>-21.534610000000001</v>
      </c>
      <c r="U38">
        <v>-20.843250000000001</v>
      </c>
      <c r="V38" s="5">
        <f t="shared" si="6"/>
        <v>-22.331433333333333</v>
      </c>
      <c r="W38" s="6">
        <f t="shared" si="7"/>
        <v>2.0088395312800205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</row>
    <row r="39" spans="1:44" x14ac:dyDescent="0.25">
      <c r="A39" s="1">
        <v>19.862290000000002</v>
      </c>
      <c r="B39">
        <v>102.3873</v>
      </c>
      <c r="C39">
        <v>126.0605</v>
      </c>
      <c r="D39">
        <v>129.6858</v>
      </c>
      <c r="E39" s="5">
        <f t="shared" si="0"/>
        <v>119.37786666666666</v>
      </c>
      <c r="F39" s="6">
        <f t="shared" si="1"/>
        <v>14.825492125502407</v>
      </c>
      <c r="G39">
        <v>91.517560000000003</v>
      </c>
      <c r="H39">
        <v>166.71530000000001</v>
      </c>
      <c r="I39">
        <v>165.37870000000001</v>
      </c>
      <c r="J39" s="5">
        <f t="shared" si="2"/>
        <v>141.20385333333334</v>
      </c>
      <c r="K39" s="6">
        <f t="shared" si="3"/>
        <v>43.03478167476311</v>
      </c>
      <c r="L39" s="9"/>
      <c r="M39" s="1">
        <v>19.862290000000002</v>
      </c>
      <c r="N39">
        <v>-28.0855</v>
      </c>
      <c r="O39">
        <v>-21.097930000000002</v>
      </c>
      <c r="P39">
        <v>-20.645530000000001</v>
      </c>
      <c r="Q39" s="5">
        <f t="shared" si="4"/>
        <v>-23.276319999999998</v>
      </c>
      <c r="R39" s="6">
        <f t="shared" si="5"/>
        <v>4.1710101467510441</v>
      </c>
      <c r="S39">
        <v>-27.94</v>
      </c>
      <c r="T39">
        <v>-21.277750000000001</v>
      </c>
      <c r="U39">
        <v>-20.23911</v>
      </c>
      <c r="V39" s="5">
        <f t="shared" si="6"/>
        <v>-23.152286666666669</v>
      </c>
      <c r="W39" s="6">
        <f t="shared" si="7"/>
        <v>4.1786771212948919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</row>
    <row r="40" spans="1:44" x14ac:dyDescent="0.25">
      <c r="A40" s="1">
        <v>15.625</v>
      </c>
      <c r="B40">
        <v>111.4704</v>
      </c>
      <c r="C40">
        <v>133.39580000000001</v>
      </c>
      <c r="D40">
        <v>136.6918</v>
      </c>
      <c r="E40" s="5">
        <f t="shared" si="0"/>
        <v>127.18599999999999</v>
      </c>
      <c r="F40" s="6">
        <f t="shared" si="1"/>
        <v>13.709521017161762</v>
      </c>
      <c r="G40">
        <v>97.559700000000007</v>
      </c>
      <c r="H40">
        <v>175.11920000000001</v>
      </c>
      <c r="I40">
        <v>174.60159999999999</v>
      </c>
      <c r="J40" s="5">
        <f t="shared" si="2"/>
        <v>149.09349999999998</v>
      </c>
      <c r="K40" s="6">
        <f t="shared" si="3"/>
        <v>44.630330317733524</v>
      </c>
      <c r="L40" s="9"/>
      <c r="M40" s="1">
        <v>15.625</v>
      </c>
      <c r="N40">
        <v>-32.151789999999998</v>
      </c>
      <c r="O40">
        <v>-22.662749999999999</v>
      </c>
      <c r="P40">
        <v>-22.130299999999998</v>
      </c>
      <c r="Q40" s="5">
        <f t="shared" si="4"/>
        <v>-25.64828</v>
      </c>
      <c r="R40" s="6">
        <f t="shared" si="5"/>
        <v>5.638493370635457</v>
      </c>
      <c r="S40">
        <v>-31.812180000000001</v>
      </c>
      <c r="T40">
        <v>-20.872050000000002</v>
      </c>
      <c r="U40">
        <v>-19.974540000000001</v>
      </c>
      <c r="V40" s="5">
        <f t="shared" si="6"/>
        <v>-24.21959</v>
      </c>
      <c r="W40" s="6">
        <f t="shared" si="7"/>
        <v>6.5906713035244007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</row>
    <row r="41" spans="1:44" x14ac:dyDescent="0.25">
      <c r="A41" s="1">
        <v>12.400790000000001</v>
      </c>
      <c r="B41">
        <v>121.03959999999999</v>
      </c>
      <c r="C41">
        <v>140.41730000000001</v>
      </c>
      <c r="D41">
        <v>144.45959999999999</v>
      </c>
      <c r="E41" s="5">
        <f t="shared" si="0"/>
        <v>135.30550000000002</v>
      </c>
      <c r="F41" s="6">
        <f t="shared" si="1"/>
        <v>12.518864742060284</v>
      </c>
      <c r="G41">
        <v>106.7218</v>
      </c>
      <c r="H41">
        <v>184.4221</v>
      </c>
      <c r="I41">
        <v>182.0712</v>
      </c>
      <c r="J41" s="5">
        <f t="shared" si="2"/>
        <v>157.73836666666668</v>
      </c>
      <c r="K41" s="6">
        <f t="shared" si="3"/>
        <v>44.197276370194238</v>
      </c>
      <c r="L41" s="9"/>
      <c r="M41" s="1">
        <v>12.400790000000001</v>
      </c>
      <c r="N41">
        <v>-36.360610000000001</v>
      </c>
      <c r="O41">
        <v>-25.106739999999999</v>
      </c>
      <c r="P41">
        <v>-23.708369999999999</v>
      </c>
      <c r="Q41" s="5">
        <f t="shared" si="4"/>
        <v>-28.391906666666667</v>
      </c>
      <c r="R41" s="6">
        <f t="shared" si="5"/>
        <v>6.9364280631484609</v>
      </c>
      <c r="S41">
        <v>-35.550240000000002</v>
      </c>
      <c r="T41">
        <v>-21.145689999999998</v>
      </c>
      <c r="U41">
        <v>-19.49258</v>
      </c>
      <c r="V41" s="5">
        <f t="shared" si="6"/>
        <v>-25.396170000000001</v>
      </c>
      <c r="W41" s="6">
        <f t="shared" si="7"/>
        <v>8.8324428298008151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</row>
    <row r="42" spans="1:44" x14ac:dyDescent="0.25">
      <c r="A42" s="1">
        <v>9.9311399999999992</v>
      </c>
      <c r="B42">
        <v>133.345</v>
      </c>
      <c r="C42">
        <v>148.83699999999999</v>
      </c>
      <c r="D42">
        <v>152.71629999999999</v>
      </c>
      <c r="E42" s="5">
        <f t="shared" si="0"/>
        <v>144.96610000000001</v>
      </c>
      <c r="F42" s="6">
        <f t="shared" si="1"/>
        <v>10.249376372736046</v>
      </c>
      <c r="G42">
        <v>116.6692</v>
      </c>
      <c r="H42">
        <v>193.26390000000001</v>
      </c>
      <c r="I42">
        <v>190.09039999999999</v>
      </c>
      <c r="J42" s="5">
        <f t="shared" si="2"/>
        <v>166.67449999999999</v>
      </c>
      <c r="K42" s="6">
        <f t="shared" si="3"/>
        <v>43.334920060270129</v>
      </c>
      <c r="L42" s="9"/>
      <c r="M42" s="1">
        <v>9.9311399999999992</v>
      </c>
      <c r="N42">
        <v>-40.566609999999997</v>
      </c>
      <c r="O42">
        <v>-27.458120000000001</v>
      </c>
      <c r="P42">
        <v>-25.523820000000001</v>
      </c>
      <c r="Q42" s="5">
        <f t="shared" si="4"/>
        <v>-31.182850000000002</v>
      </c>
      <c r="R42" s="6">
        <f t="shared" si="5"/>
        <v>8.1839228323402367</v>
      </c>
      <c r="S42">
        <v>-39.53069</v>
      </c>
      <c r="T42">
        <v>-21.438970000000001</v>
      </c>
      <c r="U42">
        <v>-19.66093</v>
      </c>
      <c r="V42" s="5">
        <f t="shared" si="6"/>
        <v>-26.876863333333336</v>
      </c>
      <c r="W42" s="6">
        <f t="shared" si="7"/>
        <v>10.994537441062867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</row>
    <row r="43" spans="1:44" x14ac:dyDescent="0.25">
      <c r="A43" s="1">
        <v>7.9449149999999999</v>
      </c>
      <c r="B43">
        <v>149.48580000000001</v>
      </c>
      <c r="C43">
        <v>159.20930000000001</v>
      </c>
      <c r="D43">
        <v>163.52979999999999</v>
      </c>
      <c r="E43" s="5">
        <f t="shared" si="0"/>
        <v>157.40830000000003</v>
      </c>
      <c r="F43" s="6">
        <f t="shared" si="1"/>
        <v>7.1931345566449609</v>
      </c>
      <c r="G43">
        <v>130.0463</v>
      </c>
      <c r="H43">
        <v>202.6508</v>
      </c>
      <c r="I43">
        <v>198.65270000000001</v>
      </c>
      <c r="J43" s="5">
        <f t="shared" si="2"/>
        <v>177.11659999999998</v>
      </c>
      <c r="K43" s="6">
        <f t="shared" si="3"/>
        <v>40.813062338790608</v>
      </c>
      <c r="L43" s="9"/>
      <c r="M43" s="1">
        <v>7.9449149999999999</v>
      </c>
      <c r="N43">
        <v>-44.398069999999997</v>
      </c>
      <c r="O43">
        <v>-30.031199999999998</v>
      </c>
      <c r="P43">
        <v>-26.996099999999998</v>
      </c>
      <c r="Q43" s="5">
        <f t="shared" si="4"/>
        <v>-33.808456666666665</v>
      </c>
      <c r="R43" s="6">
        <f t="shared" si="5"/>
        <v>9.2955844848311333</v>
      </c>
      <c r="S43">
        <v>-43.425350000000002</v>
      </c>
      <c r="T43">
        <v>-21.757390000000001</v>
      </c>
      <c r="U43">
        <v>-19.504619999999999</v>
      </c>
      <c r="V43" s="5">
        <f t="shared" si="6"/>
        <v>-28.229119999999998</v>
      </c>
      <c r="W43" s="6">
        <f t="shared" si="7"/>
        <v>13.208436615584004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</row>
    <row r="44" spans="1:44" x14ac:dyDescent="0.25">
      <c r="A44" s="1">
        <v>6.3173849999999998</v>
      </c>
      <c r="B44">
        <v>170.66569999999999</v>
      </c>
      <c r="C44">
        <v>172.99600000000001</v>
      </c>
      <c r="D44">
        <v>175.7671</v>
      </c>
      <c r="E44" s="5">
        <f t="shared" si="0"/>
        <v>173.14293333333333</v>
      </c>
      <c r="F44" s="6">
        <f t="shared" si="1"/>
        <v>2.5538720687092691</v>
      </c>
      <c r="G44">
        <v>147.14850000000001</v>
      </c>
      <c r="H44">
        <v>213.5943</v>
      </c>
      <c r="I44">
        <v>207.99590000000001</v>
      </c>
      <c r="J44" s="5">
        <f t="shared" si="2"/>
        <v>189.57956666666666</v>
      </c>
      <c r="K44" s="6">
        <f t="shared" si="3"/>
        <v>36.85284364188643</v>
      </c>
      <c r="L44" s="9"/>
      <c r="M44" s="1">
        <v>6.3173849999999998</v>
      </c>
      <c r="N44">
        <v>-47.977490000000003</v>
      </c>
      <c r="O44">
        <v>-32.546419999999998</v>
      </c>
      <c r="P44">
        <v>-28.889769999999999</v>
      </c>
      <c r="Q44" s="5">
        <f t="shared" si="4"/>
        <v>-36.471226666666666</v>
      </c>
      <c r="R44" s="6">
        <f t="shared" si="5"/>
        <v>10.131058396220658</v>
      </c>
      <c r="S44">
        <v>-46.963970000000003</v>
      </c>
      <c r="T44">
        <v>-22.08954</v>
      </c>
      <c r="U44">
        <v>-19.752400000000002</v>
      </c>
      <c r="V44" s="5">
        <f t="shared" si="6"/>
        <v>-29.601970000000005</v>
      </c>
      <c r="W44" s="6">
        <f t="shared" si="7"/>
        <v>15.081274443656934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</row>
    <row r="45" spans="1:44" x14ac:dyDescent="0.25">
      <c r="A45" s="1">
        <v>5.008013</v>
      </c>
      <c r="B45">
        <v>197.55119999999999</v>
      </c>
      <c r="C45">
        <v>189.6781</v>
      </c>
      <c r="D45">
        <v>190.72300000000001</v>
      </c>
      <c r="E45" s="5">
        <f t="shared" si="0"/>
        <v>192.65076666666664</v>
      </c>
      <c r="F45" s="6">
        <f t="shared" si="1"/>
        <v>4.2759372239701179</v>
      </c>
      <c r="G45">
        <v>169.01570000000001</v>
      </c>
      <c r="H45">
        <v>226.077</v>
      </c>
      <c r="I45">
        <v>217.7672</v>
      </c>
      <c r="J45" s="5">
        <f t="shared" si="2"/>
        <v>204.28663333333336</v>
      </c>
      <c r="K45" s="6">
        <f t="shared" si="3"/>
        <v>30.826810533419316</v>
      </c>
      <c r="L45" s="9"/>
      <c r="M45" s="1">
        <v>5.008013</v>
      </c>
      <c r="N45">
        <v>-51.176729999999999</v>
      </c>
      <c r="O45">
        <v>-35.105330000000002</v>
      </c>
      <c r="P45">
        <v>-30.551269999999999</v>
      </c>
      <c r="Q45" s="5">
        <f t="shared" si="4"/>
        <v>-38.944443333333332</v>
      </c>
      <c r="R45" s="6">
        <f t="shared" si="5"/>
        <v>10.835427700027962</v>
      </c>
      <c r="S45">
        <v>-50.410290000000003</v>
      </c>
      <c r="T45">
        <v>-22.583290000000002</v>
      </c>
      <c r="U45">
        <v>-20.034870000000002</v>
      </c>
      <c r="V45" s="5">
        <f t="shared" si="6"/>
        <v>-31.009483333333336</v>
      </c>
      <c r="W45" s="6">
        <f t="shared" si="7"/>
        <v>16.849839334905642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</row>
    <row r="46" spans="1:44" x14ac:dyDescent="0.25">
      <c r="A46" s="1">
        <v>3.9457070000000001</v>
      </c>
      <c r="B46">
        <v>231.44489999999999</v>
      </c>
      <c r="C46">
        <v>211.1206</v>
      </c>
      <c r="D46">
        <v>209.18979999999999</v>
      </c>
      <c r="E46" s="5">
        <f t="shared" si="0"/>
        <v>217.25176666666667</v>
      </c>
      <c r="F46" s="6">
        <f t="shared" si="1"/>
        <v>12.329467649632456</v>
      </c>
      <c r="G46">
        <v>197.06569999999999</v>
      </c>
      <c r="H46">
        <v>239.49809999999999</v>
      </c>
      <c r="I46">
        <v>229.15209999999999</v>
      </c>
      <c r="J46" s="5">
        <f t="shared" si="2"/>
        <v>221.90530000000001</v>
      </c>
      <c r="K46" s="6">
        <f t="shared" si="3"/>
        <v>22.124968364271165</v>
      </c>
      <c r="L46" s="9"/>
      <c r="M46" s="1">
        <v>3.9457070000000001</v>
      </c>
      <c r="N46">
        <v>-53.857770000000002</v>
      </c>
      <c r="O46">
        <v>-37.502000000000002</v>
      </c>
      <c r="P46">
        <v>-32.025460000000002</v>
      </c>
      <c r="Q46" s="5">
        <f t="shared" si="4"/>
        <v>-41.128410000000002</v>
      </c>
      <c r="R46" s="6">
        <f t="shared" si="5"/>
        <v>11.358942604842222</v>
      </c>
      <c r="S46">
        <v>-53.427219999999998</v>
      </c>
      <c r="T46">
        <v>-23.195820000000001</v>
      </c>
      <c r="U46">
        <v>-20.371099999999998</v>
      </c>
      <c r="V46" s="5">
        <f t="shared" si="6"/>
        <v>-32.331380000000003</v>
      </c>
      <c r="W46" s="6">
        <f t="shared" si="7"/>
        <v>18.324044579426239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</row>
    <row r="47" spans="1:44" x14ac:dyDescent="0.25">
      <c r="A47" s="1">
        <v>3.158693</v>
      </c>
      <c r="B47">
        <v>270.21030000000002</v>
      </c>
      <c r="C47">
        <v>235.173</v>
      </c>
      <c r="D47">
        <v>229.33930000000001</v>
      </c>
      <c r="E47" s="5">
        <f t="shared" si="0"/>
        <v>244.90753333333336</v>
      </c>
      <c r="F47" s="6">
        <f t="shared" si="1"/>
        <v>22.106119394035073</v>
      </c>
      <c r="G47">
        <v>229.3246</v>
      </c>
      <c r="H47">
        <v>254.7158</v>
      </c>
      <c r="I47">
        <v>240.0033</v>
      </c>
      <c r="J47" s="5">
        <f t="shared" si="2"/>
        <v>241.34789999999998</v>
      </c>
      <c r="K47" s="6">
        <f t="shared" si="3"/>
        <v>12.748890980395117</v>
      </c>
      <c r="L47" s="9"/>
      <c r="M47" s="1">
        <v>3.158693</v>
      </c>
      <c r="N47">
        <v>-55.70879</v>
      </c>
      <c r="O47">
        <v>-39.467880000000001</v>
      </c>
      <c r="P47">
        <v>-33.176819999999999</v>
      </c>
      <c r="Q47" s="5">
        <f t="shared" si="4"/>
        <v>-42.784496666666662</v>
      </c>
      <c r="R47" s="6">
        <f t="shared" si="5"/>
        <v>11.626365623247604</v>
      </c>
      <c r="S47">
        <v>-55.812860000000001</v>
      </c>
      <c r="T47">
        <v>-23.726220000000001</v>
      </c>
      <c r="U47">
        <v>-20.88672</v>
      </c>
      <c r="V47" s="5">
        <f t="shared" si="6"/>
        <v>-33.475266666666663</v>
      </c>
      <c r="W47" s="6">
        <f t="shared" si="7"/>
        <v>19.39695200299608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</row>
    <row r="48" spans="1:44" x14ac:dyDescent="0.25">
      <c r="A48" s="1">
        <v>2.504006</v>
      </c>
      <c r="B48">
        <v>317.98250000000002</v>
      </c>
      <c r="C48">
        <v>264.90899999999999</v>
      </c>
      <c r="D48">
        <v>253.24760000000001</v>
      </c>
      <c r="E48" s="5">
        <f t="shared" si="0"/>
        <v>278.71303333333333</v>
      </c>
      <c r="F48" s="6">
        <f t="shared" si="1"/>
        <v>34.504569577135058</v>
      </c>
      <c r="G48">
        <v>270.04259999999999</v>
      </c>
      <c r="H48">
        <v>269.98469999999998</v>
      </c>
      <c r="I48">
        <v>252.27680000000001</v>
      </c>
      <c r="J48" s="5">
        <f t="shared" si="2"/>
        <v>264.10136666666665</v>
      </c>
      <c r="K48" s="6">
        <f t="shared" si="3"/>
        <v>10.240416043468793</v>
      </c>
      <c r="L48" s="9"/>
      <c r="M48" s="1">
        <v>2.504006</v>
      </c>
      <c r="N48">
        <v>-57.293469999999999</v>
      </c>
      <c r="O48">
        <v>-40.936799999999998</v>
      </c>
      <c r="P48">
        <v>-33.939979999999998</v>
      </c>
      <c r="Q48" s="5">
        <f t="shared" si="4"/>
        <v>-44.056749999999994</v>
      </c>
      <c r="R48" s="6">
        <f t="shared" si="5"/>
        <v>11.98528013009712</v>
      </c>
      <c r="S48">
        <v>-57.864510000000003</v>
      </c>
      <c r="T48">
        <v>-24.29072</v>
      </c>
      <c r="U48">
        <v>-21.412050000000001</v>
      </c>
      <c r="V48" s="5">
        <f t="shared" si="6"/>
        <v>-34.522426666666668</v>
      </c>
      <c r="W48" s="6">
        <f t="shared" si="7"/>
        <v>20.266014062894389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</row>
    <row r="49" spans="1:44" x14ac:dyDescent="0.25">
      <c r="A49" s="1">
        <v>1.9980819999999999</v>
      </c>
      <c r="B49">
        <v>373.1465</v>
      </c>
      <c r="C49">
        <v>298.07330000000002</v>
      </c>
      <c r="D49">
        <v>278.89659999999998</v>
      </c>
      <c r="E49" s="5">
        <f t="shared" si="0"/>
        <v>316.70546666666672</v>
      </c>
      <c r="F49" s="6">
        <f t="shared" si="1"/>
        <v>49.810933925427513</v>
      </c>
      <c r="G49">
        <v>317.37290000000002</v>
      </c>
      <c r="H49">
        <v>286.7808</v>
      </c>
      <c r="I49">
        <v>266.1508</v>
      </c>
      <c r="J49" s="5">
        <f t="shared" si="2"/>
        <v>290.10150000000004</v>
      </c>
      <c r="K49" s="6">
        <f t="shared" si="3"/>
        <v>25.772003578883819</v>
      </c>
      <c r="L49" s="9"/>
      <c r="M49" s="1">
        <v>1.9980819999999999</v>
      </c>
      <c r="N49">
        <v>-58.347369999999998</v>
      </c>
      <c r="O49">
        <v>-41.895000000000003</v>
      </c>
      <c r="P49">
        <v>-34.245510000000003</v>
      </c>
      <c r="Q49" s="5">
        <f t="shared" si="4"/>
        <v>-44.829293333333332</v>
      </c>
      <c r="R49" s="6">
        <f t="shared" si="5"/>
        <v>12.315943808309376</v>
      </c>
      <c r="S49">
        <v>-59.360700000000001</v>
      </c>
      <c r="T49">
        <v>-24.866530000000001</v>
      </c>
      <c r="U49">
        <v>-21.991679999999999</v>
      </c>
      <c r="V49" s="5">
        <f t="shared" si="6"/>
        <v>-35.406303333333334</v>
      </c>
      <c r="W49" s="6">
        <f t="shared" si="7"/>
        <v>20.79485586337719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</row>
    <row r="50" spans="1:44" x14ac:dyDescent="0.25">
      <c r="A50" s="1">
        <v>1.584686</v>
      </c>
      <c r="B50">
        <v>441.41800000000001</v>
      </c>
      <c r="C50">
        <v>337.54349999999999</v>
      </c>
      <c r="D50">
        <v>307.66829999999999</v>
      </c>
      <c r="E50" s="5">
        <f t="shared" si="0"/>
        <v>362.20993333333331</v>
      </c>
      <c r="F50" s="6">
        <f t="shared" si="1"/>
        <v>70.203776697292838</v>
      </c>
      <c r="G50">
        <v>377.56720000000001</v>
      </c>
      <c r="H50">
        <v>306.85509999999999</v>
      </c>
      <c r="I50">
        <v>280.02050000000003</v>
      </c>
      <c r="J50" s="5">
        <f t="shared" si="2"/>
        <v>321.48093333333333</v>
      </c>
      <c r="K50" s="6">
        <f t="shared" si="3"/>
        <v>50.391228609186804</v>
      </c>
      <c r="L50" s="9"/>
      <c r="M50" s="1">
        <v>1.584686</v>
      </c>
      <c r="N50">
        <v>-58.928750000000001</v>
      </c>
      <c r="O50">
        <v>-42.471139999999998</v>
      </c>
      <c r="P50">
        <v>-34.252830000000003</v>
      </c>
      <c r="Q50" s="5">
        <f t="shared" si="4"/>
        <v>-45.217573333333327</v>
      </c>
      <c r="R50" s="6">
        <f t="shared" si="5"/>
        <v>12.565127496465527</v>
      </c>
      <c r="S50">
        <v>-60.399140000000003</v>
      </c>
      <c r="T50">
        <v>-25.312470000000001</v>
      </c>
      <c r="U50">
        <v>-22.598659999999999</v>
      </c>
      <c r="V50" s="5">
        <f t="shared" si="6"/>
        <v>-36.103423333333332</v>
      </c>
      <c r="W50" s="6">
        <f t="shared" si="7"/>
        <v>21.084415510970029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</row>
    <row r="51" spans="1:44" x14ac:dyDescent="0.25">
      <c r="A51" s="1">
        <v>1.2668919999999999</v>
      </c>
      <c r="B51">
        <v>518.42259999999999</v>
      </c>
      <c r="C51">
        <v>379.95639999999997</v>
      </c>
      <c r="D51">
        <v>338.36</v>
      </c>
      <c r="E51" s="5">
        <f t="shared" si="0"/>
        <v>412.24633333333333</v>
      </c>
      <c r="F51" s="6">
        <f t="shared" si="1"/>
        <v>94.274147175635264</v>
      </c>
      <c r="G51">
        <v>447.8904</v>
      </c>
      <c r="H51">
        <v>326.51639999999998</v>
      </c>
      <c r="I51">
        <v>295.19159999999999</v>
      </c>
      <c r="J51" s="5">
        <f t="shared" si="2"/>
        <v>356.53279999999995</v>
      </c>
      <c r="K51" s="6">
        <f t="shared" si="3"/>
        <v>80.653388534394892</v>
      </c>
      <c r="L51" s="9"/>
      <c r="M51" s="1">
        <v>1.2668919999999999</v>
      </c>
      <c r="N51">
        <v>-59.198180000000001</v>
      </c>
      <c r="O51">
        <v>-42.565860000000001</v>
      </c>
      <c r="P51">
        <v>-33.940179999999998</v>
      </c>
      <c r="Q51" s="5">
        <f t="shared" si="4"/>
        <v>-45.234739999999995</v>
      </c>
      <c r="R51" s="6">
        <f t="shared" si="5"/>
        <v>12.838762843078001</v>
      </c>
      <c r="S51">
        <v>-61.101120000000002</v>
      </c>
      <c r="T51">
        <v>-25.738720000000001</v>
      </c>
      <c r="U51">
        <v>-23.305260000000001</v>
      </c>
      <c r="V51" s="5">
        <f t="shared" si="6"/>
        <v>-36.715033333333338</v>
      </c>
      <c r="W51" s="6">
        <f t="shared" si="7"/>
        <v>21.153991327372076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</row>
    <row r="52" spans="1:44" x14ac:dyDescent="0.25">
      <c r="A52" s="1">
        <v>0.99904099999999996</v>
      </c>
      <c r="B52">
        <v>615.80129999999997</v>
      </c>
      <c r="C52">
        <v>432.51749999999998</v>
      </c>
      <c r="D52">
        <v>372.2328</v>
      </c>
      <c r="E52" s="5">
        <f t="shared" si="0"/>
        <v>473.5172</v>
      </c>
      <c r="F52" s="6">
        <f t="shared" si="1"/>
        <v>126.85477956360168</v>
      </c>
      <c r="G52">
        <v>533.66909999999996</v>
      </c>
      <c r="H52">
        <v>350.21080000000001</v>
      </c>
      <c r="I52">
        <v>313.86739999999998</v>
      </c>
      <c r="J52" s="5">
        <f t="shared" si="2"/>
        <v>399.2491</v>
      </c>
      <c r="K52" s="6">
        <f t="shared" si="3"/>
        <v>117.82089365172021</v>
      </c>
      <c r="L52" s="9"/>
      <c r="M52" s="1">
        <v>0.99904099999999996</v>
      </c>
      <c r="N52">
        <v>-59.332329999999999</v>
      </c>
      <c r="O52">
        <v>-42.243850000000002</v>
      </c>
      <c r="P52">
        <v>-33.224739999999997</v>
      </c>
      <c r="Q52" s="5">
        <f t="shared" si="4"/>
        <v>-44.933639999999997</v>
      </c>
      <c r="R52" s="6">
        <f t="shared" si="5"/>
        <v>13.260007224172238</v>
      </c>
      <c r="S52">
        <v>-61.375</v>
      </c>
      <c r="T52">
        <v>-26.305260000000001</v>
      </c>
      <c r="U52">
        <v>-24.31335</v>
      </c>
      <c r="V52" s="5">
        <f t="shared" si="6"/>
        <v>-37.331203333333335</v>
      </c>
      <c r="W52" s="6">
        <f t="shared" si="7"/>
        <v>20.846343683558356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</row>
    <row r="53" spans="1:44" x14ac:dyDescent="0.25">
      <c r="A53" s="1">
        <v>0.79234300000000002</v>
      </c>
      <c r="B53">
        <v>723.32839999999999</v>
      </c>
      <c r="C53">
        <v>485.50099999999998</v>
      </c>
      <c r="D53">
        <v>407.70830000000001</v>
      </c>
      <c r="E53" s="5">
        <f t="shared" si="0"/>
        <v>538.84590000000003</v>
      </c>
      <c r="F53" s="6">
        <f t="shared" si="1"/>
        <v>164.43317988778875</v>
      </c>
      <c r="G53">
        <v>640.55070000000001</v>
      </c>
      <c r="H53">
        <v>374.46449999999999</v>
      </c>
      <c r="I53">
        <v>333.60730000000001</v>
      </c>
      <c r="J53" s="5">
        <f t="shared" si="2"/>
        <v>449.5408333333333</v>
      </c>
      <c r="K53" s="6">
        <f t="shared" si="3"/>
        <v>166.67604678229353</v>
      </c>
      <c r="L53" s="9"/>
      <c r="M53" s="1">
        <v>0.79234300000000002</v>
      </c>
      <c r="N53">
        <v>-58.870899999999999</v>
      </c>
      <c r="O53">
        <v>-41.813789999999997</v>
      </c>
      <c r="P53">
        <v>-32.442830000000001</v>
      </c>
      <c r="Q53" s="5">
        <f t="shared" si="4"/>
        <v>-44.375840000000004</v>
      </c>
      <c r="R53" s="6">
        <f t="shared" si="5"/>
        <v>13.399022208097863</v>
      </c>
      <c r="S53">
        <v>-61.159799999999997</v>
      </c>
      <c r="T53">
        <v>-26.713090000000001</v>
      </c>
      <c r="U53">
        <v>-25.215499999999999</v>
      </c>
      <c r="V53" s="5">
        <f t="shared" si="6"/>
        <v>-37.696130000000004</v>
      </c>
      <c r="W53" s="6">
        <f t="shared" si="7"/>
        <v>20.333926117543058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</row>
    <row r="54" spans="1:44" x14ac:dyDescent="0.25">
      <c r="A54" s="1">
        <v>0.63344599999999995</v>
      </c>
      <c r="B54">
        <v>847.04629999999997</v>
      </c>
      <c r="C54">
        <v>541.86749999999995</v>
      </c>
      <c r="D54">
        <v>440.33839999999998</v>
      </c>
      <c r="E54" s="5">
        <f t="shared" si="0"/>
        <v>609.7507333333333</v>
      </c>
      <c r="F54" s="6">
        <f t="shared" si="1"/>
        <v>211.6811966293732</v>
      </c>
      <c r="G54">
        <v>757.3184</v>
      </c>
      <c r="H54">
        <v>399.75360000000001</v>
      </c>
      <c r="I54">
        <v>353.19619999999998</v>
      </c>
      <c r="J54" s="5">
        <f t="shared" si="2"/>
        <v>503.42273333333333</v>
      </c>
      <c r="K54" s="6">
        <f t="shared" si="3"/>
        <v>221.10892120801768</v>
      </c>
      <c r="L54" s="9"/>
      <c r="M54" s="1">
        <v>0.63344599999999995</v>
      </c>
      <c r="N54">
        <v>-58.234470000000002</v>
      </c>
      <c r="O54">
        <v>-40.993470000000002</v>
      </c>
      <c r="P54">
        <v>-31.862179999999999</v>
      </c>
      <c r="Q54" s="5">
        <f t="shared" si="4"/>
        <v>-43.696706666666671</v>
      </c>
      <c r="R54" s="6">
        <f t="shared" si="5"/>
        <v>13.39234991769678</v>
      </c>
      <c r="S54">
        <v>-60.38805</v>
      </c>
      <c r="T54">
        <v>-27.180530000000001</v>
      </c>
      <c r="U54">
        <v>-26.373860000000001</v>
      </c>
      <c r="V54" s="5">
        <f t="shared" si="6"/>
        <v>-37.980813333333337</v>
      </c>
      <c r="W54" s="6">
        <f t="shared" si="7"/>
        <v>19.409427358869529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</row>
    <row r="55" spans="1:44" x14ac:dyDescent="0.25">
      <c r="A55" s="1">
        <v>0.50403200000000004</v>
      </c>
      <c r="B55">
        <v>992.28399999999999</v>
      </c>
      <c r="C55">
        <v>602.57929999999999</v>
      </c>
      <c r="D55">
        <v>474.8451</v>
      </c>
      <c r="E55" s="5">
        <f t="shared" si="0"/>
        <v>689.90279999999996</v>
      </c>
      <c r="F55" s="6">
        <f t="shared" si="1"/>
        <v>269.54554169470117</v>
      </c>
      <c r="G55">
        <v>897.803</v>
      </c>
      <c r="H55">
        <v>427.53930000000003</v>
      </c>
      <c r="I55">
        <v>377.34699999999998</v>
      </c>
      <c r="J55" s="5">
        <f t="shared" si="2"/>
        <v>567.56309999999996</v>
      </c>
      <c r="K55" s="6">
        <f t="shared" si="3"/>
        <v>287.09512432089474</v>
      </c>
      <c r="L55" s="9"/>
      <c r="M55" s="1">
        <v>0.50403200000000004</v>
      </c>
      <c r="N55">
        <v>-57.538150000000002</v>
      </c>
      <c r="O55">
        <v>-40.207210000000003</v>
      </c>
      <c r="P55">
        <v>-31.341349999999998</v>
      </c>
      <c r="Q55" s="5">
        <f t="shared" si="4"/>
        <v>-43.028903333333339</v>
      </c>
      <c r="R55" s="6">
        <f t="shared" si="5"/>
        <v>13.324396703435877</v>
      </c>
      <c r="S55">
        <v>-59.345440000000004</v>
      </c>
      <c r="T55">
        <v>-27.789719999999999</v>
      </c>
      <c r="U55">
        <v>-27.71733</v>
      </c>
      <c r="V55" s="5">
        <f t="shared" si="6"/>
        <v>-38.284163333333332</v>
      </c>
      <c r="W55" s="6">
        <f t="shared" si="7"/>
        <v>18.239636542443307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</row>
    <row r="56" spans="1:44" x14ac:dyDescent="0.25">
      <c r="A56" s="1">
        <v>0.40064100000000002</v>
      </c>
      <c r="B56">
        <v>1162.3219999999999</v>
      </c>
      <c r="C56">
        <v>667.33839999999998</v>
      </c>
      <c r="D56">
        <v>510.07810000000001</v>
      </c>
      <c r="E56" s="5">
        <f t="shared" si="0"/>
        <v>779.91283333333331</v>
      </c>
      <c r="F56" s="6">
        <f t="shared" si="1"/>
        <v>340.38254736699304</v>
      </c>
      <c r="G56">
        <v>1061.3879999999999</v>
      </c>
      <c r="H56">
        <v>457.52569999999997</v>
      </c>
      <c r="I56">
        <v>404.28190000000001</v>
      </c>
      <c r="J56" s="5">
        <f t="shared" si="2"/>
        <v>641.06519999999989</v>
      </c>
      <c r="K56" s="6">
        <f t="shared" si="3"/>
        <v>364.98242109653728</v>
      </c>
      <c r="L56" s="9"/>
      <c r="M56" s="1">
        <v>0.40064100000000002</v>
      </c>
      <c r="N56">
        <v>-56.39828</v>
      </c>
      <c r="O56">
        <v>-39.45937</v>
      </c>
      <c r="P56">
        <v>-30.95635</v>
      </c>
      <c r="Q56" s="5">
        <f t="shared" si="4"/>
        <v>-42.271333333333338</v>
      </c>
      <c r="R56" s="6">
        <f t="shared" si="5"/>
        <v>12.951961390933542</v>
      </c>
      <c r="S56">
        <v>-57.570419999999999</v>
      </c>
      <c r="T56">
        <v>-28.357019999999999</v>
      </c>
      <c r="U56">
        <v>-29.149429999999999</v>
      </c>
      <c r="V56" s="5">
        <f t="shared" si="6"/>
        <v>-38.358956666666664</v>
      </c>
      <c r="W56" s="6">
        <f t="shared" si="7"/>
        <v>16.642332197082055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</row>
    <row r="57" spans="1:44" x14ac:dyDescent="0.25">
      <c r="A57" s="1">
        <v>0.31672299999999998</v>
      </c>
      <c r="B57">
        <v>1363.1220000000001</v>
      </c>
      <c r="C57">
        <v>736.81669999999997</v>
      </c>
      <c r="D57">
        <v>548.1798</v>
      </c>
      <c r="E57" s="5">
        <f t="shared" si="0"/>
        <v>882.70616666666672</v>
      </c>
      <c r="F57" s="6">
        <f t="shared" si="1"/>
        <v>426.60930568662388</v>
      </c>
      <c r="G57">
        <v>1253.4169999999999</v>
      </c>
      <c r="H57">
        <v>492.38959999999997</v>
      </c>
      <c r="I57">
        <v>435.1182</v>
      </c>
      <c r="J57" s="5">
        <f t="shared" si="2"/>
        <v>726.9749333333333</v>
      </c>
      <c r="K57" s="6">
        <f t="shared" si="3"/>
        <v>456.81061774185304</v>
      </c>
      <c r="L57" s="9"/>
      <c r="M57" s="1">
        <v>0.31672299999999998</v>
      </c>
      <c r="N57">
        <v>-55.018889999999999</v>
      </c>
      <c r="O57">
        <v>-38.416550000000001</v>
      </c>
      <c r="P57">
        <v>-30.746479999999998</v>
      </c>
      <c r="Q57" s="5">
        <f t="shared" si="4"/>
        <v>-41.393973333333328</v>
      </c>
      <c r="R57" s="6">
        <f t="shared" si="5"/>
        <v>12.407105185394114</v>
      </c>
      <c r="S57">
        <v>-55.30444</v>
      </c>
      <c r="T57">
        <v>-29.210920000000002</v>
      </c>
      <c r="U57">
        <v>-30.729800000000001</v>
      </c>
      <c r="V57" s="5">
        <f t="shared" si="6"/>
        <v>-38.415053333333333</v>
      </c>
      <c r="W57" s="6">
        <f t="shared" si="7"/>
        <v>14.646340348214414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</row>
    <row r="58" spans="1:44" x14ac:dyDescent="0.25">
      <c r="A58" s="1">
        <v>0.25201600000000002</v>
      </c>
      <c r="B58">
        <v>1583.0640000000001</v>
      </c>
      <c r="C58">
        <v>811.69399999999996</v>
      </c>
      <c r="D58">
        <v>587.67470000000003</v>
      </c>
      <c r="E58" s="5">
        <f t="shared" si="0"/>
        <v>994.14423333333332</v>
      </c>
      <c r="F58" s="6">
        <f t="shared" si="1"/>
        <v>522.17432948313683</v>
      </c>
      <c r="G58">
        <v>1464.713</v>
      </c>
      <c r="H58">
        <v>529.30619999999999</v>
      </c>
      <c r="I58">
        <v>470.6035</v>
      </c>
      <c r="J58" s="5">
        <f t="shared" si="2"/>
        <v>821.54089999999997</v>
      </c>
      <c r="K58" s="6">
        <f t="shared" si="3"/>
        <v>557.77617770090365</v>
      </c>
      <c r="L58" s="9"/>
      <c r="M58" s="1">
        <v>0.25201600000000002</v>
      </c>
      <c r="N58">
        <v>-53.107199999999999</v>
      </c>
      <c r="O58">
        <v>-37.672730000000001</v>
      </c>
      <c r="P58">
        <v>-30.83982</v>
      </c>
      <c r="Q58" s="5">
        <f t="shared" si="4"/>
        <v>-40.53991666666667</v>
      </c>
      <c r="R58" s="6">
        <f t="shared" si="5"/>
        <v>11.407218002310323</v>
      </c>
      <c r="S58">
        <v>-52.735889999999998</v>
      </c>
      <c r="T58">
        <v>-30.218540000000001</v>
      </c>
      <c r="U58">
        <v>-32.211019999999998</v>
      </c>
      <c r="V58" s="5">
        <f t="shared" si="6"/>
        <v>-38.388483333333333</v>
      </c>
      <c r="W58" s="6">
        <f t="shared" si="7"/>
        <v>12.465093368348015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</row>
    <row r="59" spans="1:44" x14ac:dyDescent="0.25">
      <c r="A59" s="1">
        <v>0.200321</v>
      </c>
      <c r="B59">
        <v>1838.972</v>
      </c>
      <c r="C59">
        <v>891.31709999999998</v>
      </c>
      <c r="D59">
        <v>630.91189999999995</v>
      </c>
      <c r="E59" s="5">
        <f t="shared" si="0"/>
        <v>1120.4003333333333</v>
      </c>
      <c r="F59" s="6">
        <f t="shared" si="1"/>
        <v>635.77641285977506</v>
      </c>
      <c r="G59">
        <v>1691.623</v>
      </c>
      <c r="H59">
        <v>570.93470000000002</v>
      </c>
      <c r="I59">
        <v>512.94119999999998</v>
      </c>
      <c r="J59" s="5">
        <f t="shared" si="2"/>
        <v>925.16630000000021</v>
      </c>
      <c r="K59" s="6">
        <f t="shared" si="3"/>
        <v>664.40403087408299</v>
      </c>
      <c r="L59" s="9"/>
      <c r="M59" s="1">
        <v>0.200321</v>
      </c>
      <c r="N59">
        <v>-50.942830000000001</v>
      </c>
      <c r="O59">
        <v>-36.968600000000002</v>
      </c>
      <c r="P59">
        <v>-31.282129999999999</v>
      </c>
      <c r="Q59" s="5">
        <f t="shared" si="4"/>
        <v>-39.731186666666666</v>
      </c>
      <c r="R59" s="6">
        <f t="shared" si="5"/>
        <v>10.117296819834523</v>
      </c>
      <c r="S59">
        <v>-49.684840000000001</v>
      </c>
      <c r="T59">
        <v>-31.24352</v>
      </c>
      <c r="U59">
        <v>-33.7027</v>
      </c>
      <c r="V59" s="5">
        <f t="shared" si="6"/>
        <v>-38.21035333333333</v>
      </c>
      <c r="W59" s="6">
        <f t="shared" si="7"/>
        <v>10.012980313859291</v>
      </c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</row>
    <row r="60" spans="1:44" x14ac:dyDescent="0.25">
      <c r="A60" s="1">
        <v>0.15889800000000001</v>
      </c>
      <c r="B60">
        <v>2121.15</v>
      </c>
      <c r="C60">
        <v>973.17200000000003</v>
      </c>
      <c r="D60">
        <v>676.00710000000004</v>
      </c>
      <c r="E60" s="5">
        <f t="shared" si="0"/>
        <v>1256.7763666666667</v>
      </c>
      <c r="F60" s="6">
        <f t="shared" si="1"/>
        <v>763.17303277133931</v>
      </c>
      <c r="G60">
        <v>1939.58</v>
      </c>
      <c r="H60">
        <v>617.59889999999996</v>
      </c>
      <c r="I60">
        <v>563.01030000000003</v>
      </c>
      <c r="J60" s="5">
        <f t="shared" si="2"/>
        <v>1040.0630666666666</v>
      </c>
      <c r="K60" s="6">
        <f t="shared" si="3"/>
        <v>779.48252952041412</v>
      </c>
      <c r="L60" s="9"/>
      <c r="M60" s="1">
        <v>0.15889800000000001</v>
      </c>
      <c r="N60">
        <v>-48.315399999999997</v>
      </c>
      <c r="O60">
        <v>-36.16583</v>
      </c>
      <c r="P60">
        <v>-32.054139999999997</v>
      </c>
      <c r="Q60" s="5">
        <f t="shared" si="4"/>
        <v>-38.845123333333333</v>
      </c>
      <c r="R60" s="6">
        <f t="shared" si="5"/>
        <v>8.4552412012569338</v>
      </c>
      <c r="S60">
        <v>-45.921729999999997</v>
      </c>
      <c r="T60">
        <v>-32.140459999999997</v>
      </c>
      <c r="U60">
        <v>-35.148389999999999</v>
      </c>
      <c r="V60" s="5">
        <f t="shared" si="6"/>
        <v>-37.73686</v>
      </c>
      <c r="W60" s="6">
        <f t="shared" si="7"/>
        <v>7.2461012557719435</v>
      </c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</row>
    <row r="61" spans="1:44" x14ac:dyDescent="0.25">
      <c r="A61" s="1">
        <v>0.12600800000000001</v>
      </c>
      <c r="B61">
        <v>2424.3290000000002</v>
      </c>
      <c r="C61">
        <v>1064.663</v>
      </c>
      <c r="D61">
        <v>730.18359999999996</v>
      </c>
      <c r="E61" s="5">
        <f t="shared" si="0"/>
        <v>1406.3918666666668</v>
      </c>
      <c r="F61" s="6">
        <f t="shared" si="1"/>
        <v>897.28263263046222</v>
      </c>
      <c r="G61">
        <v>2187.3429999999998</v>
      </c>
      <c r="H61">
        <v>672.71410000000003</v>
      </c>
      <c r="I61">
        <v>621.52829999999994</v>
      </c>
      <c r="J61" s="5">
        <f t="shared" si="2"/>
        <v>1160.5284666666666</v>
      </c>
      <c r="K61" s="6">
        <f t="shared" si="3"/>
        <v>889.61568158886655</v>
      </c>
      <c r="L61" s="9"/>
      <c r="M61" s="1">
        <v>0.12600800000000001</v>
      </c>
      <c r="N61">
        <v>-45.145589999999999</v>
      </c>
      <c r="O61">
        <v>-35.902830000000002</v>
      </c>
      <c r="P61">
        <v>-33.06767</v>
      </c>
      <c r="Q61" s="5">
        <f t="shared" si="4"/>
        <v>-38.038696666666659</v>
      </c>
      <c r="R61" s="6">
        <f t="shared" si="5"/>
        <v>6.3158912827037943</v>
      </c>
      <c r="S61">
        <v>-42.0261</v>
      </c>
      <c r="T61">
        <v>-33.088729999999998</v>
      </c>
      <c r="U61">
        <v>-36.512709999999998</v>
      </c>
      <c r="V61" s="5">
        <f t="shared" si="6"/>
        <v>-37.209179999999996</v>
      </c>
      <c r="W61" s="6">
        <f t="shared" si="7"/>
        <v>4.5092070782899301</v>
      </c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</row>
    <row r="62" spans="1:44" ht="15.75" thickBot="1" x14ac:dyDescent="0.3">
      <c r="A62" s="1">
        <v>0.10016</v>
      </c>
      <c r="B62">
        <v>2743.6239999999998</v>
      </c>
      <c r="C62">
        <v>1163.251</v>
      </c>
      <c r="D62">
        <v>796.10050000000001</v>
      </c>
      <c r="E62" s="7">
        <f t="shared" si="0"/>
        <v>1567.6585000000002</v>
      </c>
      <c r="F62" s="8">
        <f t="shared" si="1"/>
        <v>1034.8289787714918</v>
      </c>
      <c r="G62">
        <v>2448.77</v>
      </c>
      <c r="H62">
        <v>730.06529999999998</v>
      </c>
      <c r="I62">
        <v>685.03700000000003</v>
      </c>
      <c r="J62" s="7">
        <f t="shared" si="2"/>
        <v>1287.9574333333333</v>
      </c>
      <c r="K62" s="8">
        <f t="shared" si="3"/>
        <v>1005.5452491800968</v>
      </c>
      <c r="L62" s="9"/>
      <c r="M62" s="1">
        <v>0.10016</v>
      </c>
      <c r="N62">
        <v>-41.623719999999999</v>
      </c>
      <c r="O62">
        <v>-35.305430000000001</v>
      </c>
      <c r="P62">
        <v>-34.365960000000001</v>
      </c>
      <c r="Q62" s="7">
        <f t="shared" si="4"/>
        <v>-37.098369999999996</v>
      </c>
      <c r="R62" s="8">
        <f t="shared" si="5"/>
        <v>3.9471186246552041</v>
      </c>
      <c r="S62">
        <v>-37.918950000000002</v>
      </c>
      <c r="T62">
        <v>-34.18871</v>
      </c>
      <c r="U62">
        <v>-37.65701</v>
      </c>
      <c r="V62" s="7">
        <f t="shared" si="6"/>
        <v>-36.588223333333339</v>
      </c>
      <c r="W62" s="8">
        <f t="shared" si="7"/>
        <v>2.0821626541971536</v>
      </c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</row>
    <row r="63" spans="1:44" x14ac:dyDescent="0.25">
      <c r="AB63" s="1"/>
      <c r="AC63" s="1"/>
      <c r="AD63" s="1"/>
      <c r="AE63" s="1"/>
      <c r="AJ63" s="1"/>
      <c r="AK63" s="1"/>
      <c r="AM63" s="1"/>
      <c r="AN63" s="1"/>
      <c r="AO63" s="1"/>
    </row>
    <row r="64" spans="1:44" x14ac:dyDescent="0.25">
      <c r="AB64" s="1"/>
      <c r="AC64" s="1"/>
      <c r="AD64" s="1"/>
      <c r="AE64" s="1"/>
      <c r="AJ64" s="1"/>
      <c r="AK64" s="1"/>
      <c r="AM64" s="1"/>
      <c r="AN64" s="1"/>
      <c r="AO64" s="1"/>
    </row>
    <row r="65" spans="28:41" x14ac:dyDescent="0.25">
      <c r="AB65" s="1"/>
      <c r="AC65" s="1"/>
      <c r="AD65" s="1"/>
      <c r="AE65" s="1"/>
      <c r="AJ65" s="1"/>
      <c r="AK65" s="1"/>
      <c r="AM65" s="1"/>
      <c r="AN65" s="1"/>
      <c r="AO65" s="1"/>
    </row>
    <row r="66" spans="28:41" x14ac:dyDescent="0.25">
      <c r="AB66" s="1"/>
      <c r="AC66" s="1"/>
      <c r="AD66" s="1"/>
      <c r="AE66" s="1"/>
      <c r="AJ66" s="1"/>
      <c r="AK66" s="1"/>
      <c r="AM66" s="1"/>
      <c r="AN66" s="1"/>
      <c r="AO66" s="1"/>
    </row>
    <row r="67" spans="28:41" x14ac:dyDescent="0.25">
      <c r="AB67" s="1"/>
      <c r="AC67" s="1"/>
      <c r="AD67" s="1"/>
      <c r="AE67" s="1"/>
      <c r="AJ67" s="1"/>
      <c r="AK67" s="1"/>
      <c r="AM67" s="1"/>
      <c r="AN67" s="1"/>
      <c r="AO67" s="1"/>
    </row>
    <row r="68" spans="28:41" x14ac:dyDescent="0.25">
      <c r="AB68" s="1"/>
      <c r="AC68" s="1"/>
      <c r="AD68" s="1"/>
      <c r="AE68" s="1"/>
      <c r="AJ68" s="1"/>
      <c r="AK68" s="1"/>
      <c r="AM68" s="1"/>
      <c r="AN68" s="1"/>
      <c r="AO68" s="1"/>
    </row>
    <row r="69" spans="28:41" x14ac:dyDescent="0.25">
      <c r="AB69" s="1"/>
      <c r="AC69" s="1"/>
      <c r="AD69" s="1"/>
      <c r="AE69" s="1"/>
      <c r="AJ69" s="1"/>
      <c r="AK69" s="1"/>
      <c r="AM69" s="1"/>
      <c r="AN69" s="1"/>
      <c r="AO69" s="1"/>
    </row>
    <row r="70" spans="28:41" x14ac:dyDescent="0.25">
      <c r="AB70" s="1"/>
      <c r="AC70" s="1"/>
      <c r="AD70" s="1"/>
      <c r="AE70" s="1"/>
      <c r="AJ70" s="1"/>
      <c r="AK70" s="1"/>
      <c r="AM70" s="1"/>
      <c r="AN70" s="1"/>
      <c r="AO70" s="1"/>
    </row>
    <row r="71" spans="28:41" x14ac:dyDescent="0.25">
      <c r="AB71" s="1"/>
      <c r="AC71" s="1"/>
      <c r="AD71" s="1"/>
      <c r="AE71" s="1"/>
      <c r="AJ71" s="1"/>
      <c r="AK71" s="1"/>
      <c r="AM71" s="1"/>
      <c r="AN71" s="1"/>
      <c r="AO71" s="1"/>
    </row>
    <row r="72" spans="28:41" x14ac:dyDescent="0.25">
      <c r="AB72" s="1"/>
      <c r="AC72" s="1"/>
      <c r="AD72" s="1"/>
      <c r="AE72" s="1"/>
      <c r="AJ72" s="1"/>
      <c r="AK72" s="1"/>
      <c r="AM72" s="1"/>
      <c r="AN72" s="1"/>
      <c r="AO72" s="1"/>
    </row>
    <row r="73" spans="28:41" x14ac:dyDescent="0.25">
      <c r="AB73" s="1"/>
      <c r="AC73" s="1"/>
      <c r="AD73" s="1"/>
      <c r="AE73" s="1"/>
      <c r="AJ73" s="1"/>
      <c r="AK73" s="1"/>
      <c r="AM73" s="1"/>
      <c r="AN73" s="1"/>
      <c r="AO73" s="1"/>
    </row>
    <row r="74" spans="28:41" x14ac:dyDescent="0.25">
      <c r="AB74" s="1"/>
      <c r="AC74" s="1"/>
      <c r="AD74" s="1"/>
      <c r="AE74" s="1"/>
      <c r="AJ74" s="1"/>
      <c r="AK74" s="1"/>
      <c r="AM74" s="1"/>
      <c r="AN74" s="1"/>
      <c r="AO74" s="1"/>
    </row>
    <row r="75" spans="28:41" x14ac:dyDescent="0.25">
      <c r="AB75" s="1"/>
      <c r="AC75" s="1"/>
      <c r="AD75" s="1"/>
      <c r="AE75" s="1"/>
      <c r="AJ75" s="1"/>
      <c r="AK75" s="1"/>
      <c r="AM75" s="1"/>
      <c r="AN75" s="1"/>
      <c r="AO75" s="1"/>
    </row>
    <row r="76" spans="28:41" x14ac:dyDescent="0.25">
      <c r="AB76" s="1"/>
      <c r="AC76" s="1"/>
      <c r="AD76" s="1"/>
      <c r="AE76" s="1"/>
      <c r="AJ76" s="1"/>
      <c r="AK76" s="1"/>
      <c r="AM76" s="1"/>
      <c r="AN76" s="1"/>
      <c r="AO76" s="1"/>
    </row>
    <row r="77" spans="28:41" x14ac:dyDescent="0.25">
      <c r="AB77" s="1"/>
      <c r="AC77" s="1"/>
      <c r="AD77" s="1"/>
      <c r="AE77" s="1"/>
      <c r="AJ77" s="1"/>
      <c r="AK77" s="1"/>
      <c r="AM77" s="1"/>
      <c r="AN77" s="1"/>
      <c r="AO77" s="1"/>
    </row>
    <row r="78" spans="28:41" x14ac:dyDescent="0.25">
      <c r="AB78" s="1"/>
      <c r="AC78" s="1"/>
      <c r="AD78" s="1"/>
      <c r="AE78" s="1"/>
      <c r="AJ78" s="1"/>
      <c r="AK78" s="1"/>
      <c r="AM78" s="1"/>
      <c r="AN78" s="1"/>
      <c r="AO78" s="1"/>
    </row>
    <row r="79" spans="28:41" x14ac:dyDescent="0.25">
      <c r="AB79" s="1"/>
      <c r="AC79" s="1"/>
      <c r="AD79" s="1"/>
      <c r="AE79" s="1"/>
      <c r="AJ79" s="1"/>
      <c r="AK79" s="1"/>
      <c r="AM79" s="1"/>
      <c r="AN79" s="1"/>
      <c r="AO79" s="1"/>
    </row>
    <row r="80" spans="28:41" x14ac:dyDescent="0.25">
      <c r="AB80" s="1"/>
      <c r="AC80" s="1"/>
      <c r="AD80" s="1"/>
      <c r="AE80" s="1"/>
      <c r="AJ80" s="1"/>
      <c r="AK80" s="1"/>
      <c r="AM80" s="1"/>
      <c r="AN80" s="1"/>
      <c r="AO80" s="1"/>
    </row>
    <row r="81" spans="28:41" x14ac:dyDescent="0.25">
      <c r="AB81" s="1"/>
      <c r="AC81" s="1"/>
      <c r="AD81" s="1"/>
      <c r="AE81" s="1"/>
      <c r="AJ81" s="1"/>
      <c r="AK81" s="1"/>
      <c r="AM81" s="1"/>
      <c r="AN81" s="1"/>
      <c r="AO81" s="1"/>
    </row>
    <row r="82" spans="28:41" x14ac:dyDescent="0.25">
      <c r="AB82" s="1"/>
      <c r="AC82" s="1"/>
      <c r="AD82" s="1"/>
      <c r="AE82" s="1"/>
      <c r="AJ82" s="1"/>
      <c r="AK82" s="1"/>
      <c r="AM82" s="1"/>
      <c r="AN82" s="1"/>
      <c r="AO82" s="1"/>
    </row>
    <row r="83" spans="28:41" x14ac:dyDescent="0.25">
      <c r="AB83" s="1"/>
      <c r="AC83" s="1"/>
      <c r="AD83" s="1"/>
      <c r="AE83" s="1"/>
      <c r="AJ83" s="1"/>
      <c r="AK83" s="1"/>
      <c r="AM83" s="1"/>
      <c r="AN83" s="1"/>
      <c r="AO83" s="1"/>
    </row>
    <row r="84" spans="28:41" x14ac:dyDescent="0.25">
      <c r="AB84" s="1"/>
      <c r="AC84" s="1"/>
      <c r="AD84" s="1"/>
      <c r="AE84" s="1"/>
      <c r="AJ84" s="1"/>
      <c r="AK84" s="1"/>
      <c r="AM84" s="1"/>
      <c r="AN84" s="1"/>
      <c r="AO84" s="1"/>
    </row>
    <row r="85" spans="28:41" x14ac:dyDescent="0.25">
      <c r="AB85" s="1"/>
      <c r="AC85" s="1"/>
      <c r="AD85" s="1"/>
      <c r="AE85" s="1"/>
      <c r="AJ85" s="1"/>
      <c r="AK85" s="1"/>
      <c r="AM85" s="1"/>
      <c r="AN85" s="1"/>
      <c r="AO85" s="1"/>
    </row>
    <row r="86" spans="28:41" x14ac:dyDescent="0.25">
      <c r="AB86" s="1"/>
      <c r="AC86" s="1"/>
      <c r="AD86" s="1"/>
      <c r="AE86" s="1"/>
      <c r="AJ86" s="1"/>
      <c r="AK86" s="1"/>
      <c r="AM86" s="1"/>
      <c r="AN86" s="1"/>
      <c r="AO86" s="1"/>
    </row>
    <row r="87" spans="28:41" x14ac:dyDescent="0.25">
      <c r="AB87" s="1"/>
      <c r="AC87" s="1"/>
      <c r="AD87" s="1"/>
      <c r="AE87" s="1"/>
      <c r="AJ87" s="1"/>
      <c r="AK87" s="1"/>
      <c r="AM87" s="1"/>
      <c r="AN87" s="1"/>
      <c r="AO87" s="1"/>
    </row>
    <row r="88" spans="28:41" x14ac:dyDescent="0.25">
      <c r="AB88" s="1"/>
      <c r="AC88" s="1"/>
      <c r="AD88" s="1"/>
      <c r="AE88" s="1"/>
      <c r="AJ88" s="1"/>
      <c r="AK88" s="1"/>
      <c r="AM88" s="1"/>
      <c r="AN88" s="1"/>
      <c r="AO88" s="1"/>
    </row>
    <row r="89" spans="28:41" x14ac:dyDescent="0.25">
      <c r="AB89" s="1"/>
      <c r="AC89" s="1"/>
      <c r="AD89" s="1"/>
      <c r="AE89" s="1"/>
      <c r="AJ89" s="1"/>
      <c r="AK89" s="1"/>
      <c r="AM89" s="1"/>
      <c r="AN89" s="1"/>
      <c r="AO89" s="1"/>
    </row>
    <row r="90" spans="28:41" x14ac:dyDescent="0.25">
      <c r="AB90" s="1"/>
      <c r="AC90" s="1"/>
      <c r="AD90" s="1"/>
      <c r="AE90" s="1"/>
      <c r="AJ90" s="1"/>
      <c r="AK90" s="1"/>
      <c r="AM90" s="1"/>
      <c r="AN90" s="1"/>
      <c r="AO90" s="1"/>
    </row>
    <row r="91" spans="28:41" x14ac:dyDescent="0.25">
      <c r="AB91" s="1"/>
      <c r="AC91" s="1"/>
      <c r="AD91" s="1"/>
      <c r="AE91" s="1"/>
      <c r="AJ91" s="1"/>
      <c r="AK91" s="1"/>
      <c r="AM91" s="1"/>
      <c r="AN91" s="1"/>
      <c r="AO91" s="1"/>
    </row>
    <row r="92" spans="28:41" x14ac:dyDescent="0.25">
      <c r="AB92" s="1"/>
      <c r="AC92" s="1"/>
      <c r="AD92" s="1"/>
      <c r="AE92" s="1"/>
      <c r="AJ92" s="1"/>
      <c r="AK92" s="1"/>
      <c r="AM92" s="1"/>
      <c r="AN92" s="1"/>
      <c r="AO92" s="1"/>
    </row>
    <row r="93" spans="28:41" x14ac:dyDescent="0.25">
      <c r="AB93" s="1"/>
      <c r="AC93" s="1"/>
      <c r="AD93" s="1"/>
      <c r="AE93" s="1"/>
      <c r="AJ93" s="1"/>
      <c r="AK93" s="1"/>
      <c r="AM93" s="1"/>
      <c r="AN93" s="1"/>
      <c r="AO93" s="1"/>
    </row>
    <row r="94" spans="28:41" x14ac:dyDescent="0.25">
      <c r="AB94" s="1"/>
      <c r="AC94" s="1"/>
      <c r="AD94" s="1"/>
      <c r="AE94" s="1"/>
      <c r="AJ94" s="1"/>
      <c r="AK94" s="1"/>
      <c r="AM94" s="1"/>
      <c r="AN94" s="1"/>
      <c r="AO94" s="1"/>
    </row>
    <row r="95" spans="28:41" x14ac:dyDescent="0.25">
      <c r="AB95" s="1"/>
      <c r="AC95" s="1"/>
      <c r="AD95" s="1"/>
      <c r="AE95" s="1"/>
      <c r="AJ95" s="1"/>
      <c r="AK95" s="1"/>
      <c r="AM95" s="1"/>
      <c r="AN95" s="1"/>
      <c r="AO95" s="1"/>
    </row>
    <row r="96" spans="28:41" x14ac:dyDescent="0.25">
      <c r="AB96" s="1"/>
      <c r="AC96" s="1"/>
      <c r="AD96" s="1"/>
      <c r="AE96" s="1"/>
      <c r="AJ96" s="1"/>
      <c r="AK96" s="1"/>
      <c r="AM96" s="1"/>
      <c r="AN96" s="1"/>
      <c r="AO96" s="1"/>
    </row>
    <row r="97" spans="28:41" x14ac:dyDescent="0.25">
      <c r="AB97" s="1"/>
      <c r="AC97" s="1"/>
      <c r="AD97" s="1"/>
      <c r="AE97" s="1"/>
      <c r="AJ97" s="1"/>
      <c r="AK97" s="1"/>
      <c r="AM97" s="1"/>
      <c r="AN97" s="1"/>
      <c r="AO97" s="1"/>
    </row>
    <row r="98" spans="28:41" x14ac:dyDescent="0.25">
      <c r="AB98" s="1"/>
      <c r="AC98" s="1"/>
      <c r="AD98" s="1"/>
      <c r="AE98" s="1"/>
      <c r="AJ98" s="1"/>
      <c r="AK98" s="1"/>
      <c r="AM98" s="1"/>
      <c r="AN98" s="1"/>
      <c r="AO98" s="1"/>
    </row>
    <row r="99" spans="28:41" x14ac:dyDescent="0.25">
      <c r="AB99" s="1"/>
      <c r="AC99" s="1"/>
      <c r="AD99" s="1"/>
      <c r="AE99" s="1"/>
      <c r="AJ99" s="1"/>
      <c r="AK99" s="1"/>
      <c r="AM99" s="1"/>
      <c r="AN99" s="1"/>
      <c r="AO99" s="1"/>
    </row>
    <row r="100" spans="28:41" x14ac:dyDescent="0.25">
      <c r="AB100" s="1"/>
      <c r="AC100" s="1"/>
      <c r="AD100" s="1"/>
      <c r="AE100" s="1"/>
      <c r="AJ100" s="1"/>
      <c r="AK100" s="1"/>
      <c r="AM100" s="1"/>
      <c r="AN100" s="1"/>
      <c r="AO100" s="1"/>
    </row>
    <row r="101" spans="28:41" x14ac:dyDescent="0.25">
      <c r="AB101" s="1"/>
      <c r="AC101" s="1"/>
      <c r="AD101" s="1"/>
      <c r="AE101" s="1"/>
      <c r="AJ101" s="1"/>
      <c r="AK101" s="1"/>
      <c r="AM101" s="1"/>
      <c r="AN101" s="1"/>
      <c r="AO101" s="1"/>
    </row>
    <row r="102" spans="28:41" x14ac:dyDescent="0.25">
      <c r="AB102" s="1"/>
      <c r="AC102" s="1"/>
      <c r="AD102" s="1"/>
      <c r="AE102" s="1"/>
      <c r="AJ102" s="1"/>
      <c r="AK102" s="1"/>
      <c r="AM102" s="1"/>
      <c r="AN102" s="1"/>
      <c r="AO102" s="1"/>
    </row>
    <row r="103" spans="28:41" x14ac:dyDescent="0.25">
      <c r="AB103" s="1"/>
      <c r="AC103" s="1"/>
      <c r="AD103" s="1"/>
      <c r="AE103" s="1"/>
      <c r="AJ103" s="1"/>
      <c r="AK103" s="1"/>
      <c r="AM103" s="1"/>
      <c r="AN103" s="1"/>
      <c r="AO103" s="1"/>
    </row>
    <row r="104" spans="28:41" x14ac:dyDescent="0.25">
      <c r="AB104" s="1"/>
      <c r="AC104" s="1"/>
      <c r="AD104" s="1"/>
      <c r="AE104" s="1"/>
      <c r="AJ104" s="1"/>
      <c r="AK104" s="1"/>
      <c r="AM104" s="1"/>
      <c r="AN104" s="1"/>
      <c r="AO104" s="1"/>
    </row>
    <row r="105" spans="28:41" x14ac:dyDescent="0.25">
      <c r="AB105" s="1"/>
      <c r="AC105" s="1"/>
      <c r="AD105" s="1"/>
      <c r="AE105" s="1"/>
      <c r="AJ105" s="1"/>
      <c r="AK105" s="1"/>
      <c r="AM105" s="1"/>
      <c r="AN105" s="1"/>
      <c r="AO105" s="1"/>
    </row>
    <row r="106" spans="28:41" x14ac:dyDescent="0.25">
      <c r="AB106" s="1"/>
      <c r="AC106" s="1"/>
      <c r="AD106" s="1"/>
      <c r="AE106" s="1"/>
      <c r="AJ106" s="1"/>
      <c r="AK106" s="1"/>
      <c r="AM106" s="1"/>
      <c r="AN106" s="1"/>
      <c r="AO106" s="1"/>
    </row>
    <row r="107" spans="28:41" x14ac:dyDescent="0.25">
      <c r="AB107" s="1"/>
      <c r="AC107" s="1"/>
      <c r="AD107" s="1"/>
      <c r="AE107" s="1"/>
      <c r="AJ107" s="1"/>
      <c r="AK107" s="1"/>
      <c r="AM107" s="1"/>
      <c r="AN107" s="1"/>
      <c r="AO107" s="1"/>
    </row>
    <row r="108" spans="28:41" x14ac:dyDescent="0.25">
      <c r="AB108" s="1"/>
      <c r="AC108" s="1"/>
      <c r="AD108" s="1"/>
      <c r="AE108" s="1"/>
      <c r="AJ108" s="1"/>
      <c r="AK108" s="1"/>
      <c r="AM108" s="1"/>
      <c r="AN108" s="1"/>
      <c r="AO108" s="1"/>
    </row>
    <row r="109" spans="28:41" x14ac:dyDescent="0.25">
      <c r="AB109" s="1"/>
      <c r="AC109" s="1"/>
      <c r="AD109" s="1"/>
      <c r="AE109" s="1"/>
      <c r="AJ109" s="1"/>
      <c r="AK109" s="1"/>
      <c r="AM109" s="1"/>
      <c r="AN109" s="1"/>
      <c r="AO109" s="1"/>
    </row>
    <row r="110" spans="28:41" x14ac:dyDescent="0.25">
      <c r="AB110" s="1"/>
      <c r="AC110" s="1"/>
      <c r="AD110" s="1"/>
      <c r="AE110" s="1"/>
      <c r="AJ110" s="1"/>
      <c r="AK110" s="1"/>
      <c r="AM110" s="1"/>
      <c r="AN110" s="1"/>
      <c r="AO110" s="1"/>
    </row>
    <row r="111" spans="28:41" x14ac:dyDescent="0.25">
      <c r="AB111" s="1"/>
      <c r="AC111" s="1"/>
      <c r="AD111" s="1"/>
      <c r="AE111" s="1"/>
      <c r="AJ111" s="1"/>
      <c r="AK111" s="1"/>
      <c r="AM111" s="1"/>
      <c r="AN111" s="1"/>
      <c r="AO111" s="1"/>
    </row>
    <row r="112" spans="28:41" x14ac:dyDescent="0.25">
      <c r="AB112" s="1"/>
      <c r="AC112" s="1"/>
      <c r="AD112" s="1"/>
      <c r="AE112" s="1"/>
      <c r="AJ112" s="1"/>
      <c r="AK112" s="1"/>
      <c r="AM112" s="1"/>
      <c r="AN112" s="1"/>
      <c r="AO112" s="1"/>
    </row>
    <row r="113" spans="28:41" x14ac:dyDescent="0.25">
      <c r="AB113" s="1"/>
      <c r="AC113" s="1"/>
      <c r="AD113" s="1"/>
      <c r="AE113" s="1"/>
      <c r="AJ113" s="1"/>
      <c r="AK113" s="1"/>
      <c r="AM113" s="1"/>
      <c r="AN113" s="1"/>
      <c r="AO113" s="1"/>
    </row>
    <row r="114" spans="28:41" x14ac:dyDescent="0.25">
      <c r="AB114" s="1"/>
      <c r="AC114" s="1"/>
      <c r="AD114" s="1"/>
      <c r="AE114" s="1"/>
      <c r="AJ114" s="1"/>
      <c r="AK114" s="1"/>
      <c r="AM114" s="1"/>
      <c r="AN114" s="1"/>
      <c r="AO114" s="1"/>
    </row>
    <row r="115" spans="28:41" x14ac:dyDescent="0.25">
      <c r="AB115" s="1"/>
      <c r="AC115" s="1"/>
      <c r="AD115" s="1"/>
      <c r="AE115" s="1"/>
      <c r="AJ115" s="1"/>
      <c r="AK115" s="1"/>
      <c r="AM115" s="1"/>
      <c r="AN115" s="1"/>
      <c r="AO115" s="1"/>
    </row>
    <row r="116" spans="28:41" x14ac:dyDescent="0.25">
      <c r="AB116" s="1"/>
      <c r="AC116" s="1"/>
      <c r="AD116" s="1"/>
      <c r="AE116" s="1"/>
      <c r="AJ116" s="1"/>
      <c r="AK116" s="1"/>
      <c r="AM116" s="1"/>
      <c r="AN116" s="1"/>
      <c r="AO116" s="1"/>
    </row>
    <row r="117" spans="28:41" x14ac:dyDescent="0.25">
      <c r="AB117" s="1"/>
      <c r="AC117" s="1"/>
      <c r="AD117" s="1"/>
      <c r="AE117" s="1"/>
      <c r="AJ117" s="1"/>
      <c r="AK117" s="1"/>
      <c r="AM117" s="1"/>
      <c r="AN117" s="1"/>
      <c r="AO117" s="1"/>
    </row>
    <row r="118" spans="28:41" x14ac:dyDescent="0.25">
      <c r="AB118" s="1"/>
      <c r="AC118" s="1"/>
      <c r="AD118" s="1"/>
      <c r="AE118" s="1"/>
      <c r="AJ118" s="1"/>
      <c r="AK118" s="1"/>
      <c r="AM118" s="1"/>
      <c r="AN118" s="1"/>
      <c r="AO118" s="1"/>
    </row>
    <row r="119" spans="28:41" x14ac:dyDescent="0.25">
      <c r="AB119" s="1"/>
      <c r="AC119" s="1"/>
      <c r="AD119" s="1"/>
      <c r="AE119" s="1"/>
      <c r="AJ119" s="1"/>
      <c r="AK119" s="1"/>
      <c r="AM119" s="1"/>
      <c r="AN119" s="1"/>
      <c r="AO119" s="1"/>
    </row>
    <row r="120" spans="28:41" x14ac:dyDescent="0.25">
      <c r="AB120" s="1"/>
      <c r="AC120" s="1"/>
      <c r="AD120" s="1"/>
      <c r="AE120" s="1"/>
      <c r="AJ120" s="1"/>
      <c r="AK120" s="1"/>
      <c r="AM120" s="1"/>
      <c r="AN120" s="1"/>
      <c r="AO120" s="1"/>
    </row>
    <row r="121" spans="28:41" x14ac:dyDescent="0.25">
      <c r="AB121" s="1"/>
      <c r="AC121" s="1"/>
      <c r="AD121" s="1"/>
      <c r="AE121" s="1"/>
      <c r="AJ121" s="1"/>
      <c r="AK121" s="1"/>
      <c r="AM121" s="1"/>
      <c r="AN121" s="1"/>
      <c r="AO121" s="1"/>
    </row>
    <row r="122" spans="28:41" x14ac:dyDescent="0.25">
      <c r="AB122" s="1"/>
      <c r="AC122" s="1"/>
      <c r="AD122" s="1"/>
      <c r="AE122" s="1"/>
      <c r="AJ122" s="1"/>
      <c r="AK122" s="1"/>
      <c r="AM122" s="1"/>
      <c r="AN122" s="1"/>
      <c r="AO122" s="1"/>
    </row>
    <row r="123" spans="28:41" x14ac:dyDescent="0.25">
      <c r="AB123" s="1"/>
      <c r="AC123" s="1"/>
      <c r="AD123" s="1"/>
      <c r="AE123" s="1"/>
      <c r="AJ123" s="1"/>
      <c r="AK123" s="1"/>
      <c r="AM123" s="1"/>
      <c r="AN123" s="1"/>
      <c r="AO123" s="1"/>
    </row>
    <row r="124" spans="28:41" x14ac:dyDescent="0.25">
      <c r="AB124" s="1"/>
      <c r="AC124" s="1"/>
      <c r="AD124" s="1"/>
      <c r="AE124" s="1"/>
      <c r="AJ124" s="1"/>
      <c r="AK124" s="1"/>
      <c r="AL124" s="1"/>
    </row>
    <row r="125" spans="28:41" x14ac:dyDescent="0.25">
      <c r="AB125" s="1"/>
      <c r="AC125" s="1"/>
      <c r="AD125" s="1"/>
      <c r="AE125" s="1"/>
      <c r="AJ125" s="1"/>
      <c r="AK125" s="1"/>
      <c r="AL125" s="1"/>
    </row>
    <row r="126" spans="28:41" x14ac:dyDescent="0.25">
      <c r="AB126" s="1"/>
      <c r="AC126" s="1"/>
      <c r="AD126" s="1"/>
      <c r="AE126" s="1"/>
      <c r="AJ126" s="1"/>
      <c r="AK126" s="1"/>
      <c r="AL126" s="1"/>
    </row>
    <row r="127" spans="28:41" x14ac:dyDescent="0.25">
      <c r="AB127" s="1"/>
      <c r="AC127" s="1"/>
      <c r="AD127" s="1"/>
      <c r="AE127" s="1"/>
      <c r="AJ127" s="1"/>
      <c r="AK127" s="1"/>
      <c r="AL127" s="1"/>
    </row>
    <row r="128" spans="28:41" x14ac:dyDescent="0.25">
      <c r="AB128" s="1"/>
      <c r="AC128" s="1"/>
      <c r="AD128" s="1"/>
      <c r="AE128" s="1"/>
      <c r="AJ128" s="1"/>
      <c r="AK128" s="1"/>
      <c r="AL128" s="1"/>
    </row>
    <row r="129" spans="28:38" x14ac:dyDescent="0.25">
      <c r="AB129" s="1"/>
      <c r="AC129" s="1"/>
      <c r="AD129" s="1"/>
      <c r="AE129" s="1"/>
      <c r="AJ129" s="1"/>
      <c r="AK129" s="1"/>
      <c r="AL129" s="1"/>
    </row>
    <row r="130" spans="28:38" x14ac:dyDescent="0.25">
      <c r="AB130" s="1"/>
      <c r="AC130" s="1"/>
      <c r="AD130" s="1"/>
      <c r="AE130" s="1"/>
      <c r="AJ130" s="1"/>
      <c r="AK130" s="1"/>
      <c r="AL130" s="1"/>
    </row>
    <row r="131" spans="28:38" x14ac:dyDescent="0.25">
      <c r="AB131" s="1"/>
      <c r="AC131" s="1"/>
      <c r="AD131" s="1"/>
      <c r="AE131" s="1"/>
      <c r="AJ131" s="1"/>
      <c r="AK131" s="1"/>
      <c r="AL131" s="1"/>
    </row>
    <row r="132" spans="28:38" x14ac:dyDescent="0.25">
      <c r="AB132" s="1"/>
      <c r="AC132" s="1"/>
      <c r="AD132" s="1"/>
      <c r="AE132" s="1"/>
      <c r="AJ132" s="1"/>
      <c r="AK132" s="1"/>
      <c r="AL132" s="1"/>
    </row>
    <row r="133" spans="28:38" x14ac:dyDescent="0.25">
      <c r="AB133" s="1"/>
      <c r="AC133" s="1"/>
      <c r="AD133" s="1"/>
      <c r="AE133" s="1"/>
      <c r="AJ133" s="1"/>
      <c r="AK133" s="1"/>
      <c r="AL133" s="1"/>
    </row>
    <row r="134" spans="28:38" x14ac:dyDescent="0.25">
      <c r="AB134" s="1"/>
      <c r="AC134" s="1"/>
      <c r="AD134" s="1"/>
      <c r="AE134" s="1"/>
      <c r="AJ134" s="1"/>
      <c r="AK134" s="1"/>
      <c r="AL134" s="1"/>
    </row>
    <row r="135" spans="28:38" x14ac:dyDescent="0.25">
      <c r="AB135" s="1"/>
      <c r="AC135" s="1"/>
      <c r="AD135" s="1"/>
      <c r="AE135" s="1"/>
      <c r="AJ135" s="1"/>
      <c r="AK135" s="1"/>
      <c r="AL135" s="1"/>
    </row>
    <row r="136" spans="28:38" x14ac:dyDescent="0.25">
      <c r="AB136" s="1"/>
      <c r="AC136" s="1"/>
      <c r="AD136" s="1"/>
      <c r="AE136" s="1"/>
      <c r="AJ136" s="1"/>
      <c r="AK136" s="1"/>
      <c r="AL136" s="1"/>
    </row>
    <row r="137" spans="28:38" x14ac:dyDescent="0.25">
      <c r="AB137" s="1"/>
      <c r="AC137" s="1"/>
      <c r="AD137" s="1"/>
      <c r="AE137" s="1"/>
      <c r="AJ137" s="1"/>
      <c r="AK137" s="1"/>
      <c r="AL137" s="1"/>
    </row>
    <row r="138" spans="28:38" x14ac:dyDescent="0.25">
      <c r="AB138" s="1"/>
      <c r="AC138" s="1"/>
      <c r="AD138" s="1"/>
      <c r="AE138" s="1"/>
      <c r="AJ138" s="1"/>
      <c r="AK138" s="1"/>
      <c r="AL138" s="1"/>
    </row>
    <row r="139" spans="28:38" x14ac:dyDescent="0.25">
      <c r="AB139" s="1"/>
      <c r="AC139" s="1"/>
      <c r="AD139" s="1"/>
      <c r="AE139" s="1"/>
      <c r="AJ139" s="1"/>
      <c r="AK139" s="1"/>
      <c r="AL139" s="1"/>
    </row>
    <row r="140" spans="28:38" x14ac:dyDescent="0.25">
      <c r="AB140" s="1"/>
      <c r="AC140" s="1"/>
      <c r="AD140" s="1"/>
      <c r="AE140" s="1"/>
      <c r="AJ140" s="1"/>
      <c r="AK140" s="1"/>
      <c r="AL140" s="1"/>
    </row>
    <row r="141" spans="28:38" x14ac:dyDescent="0.25">
      <c r="AB141" s="1"/>
      <c r="AC141" s="1"/>
      <c r="AD141" s="1"/>
      <c r="AE141" s="1"/>
      <c r="AJ141" s="1"/>
      <c r="AK141" s="1"/>
      <c r="AL141" s="1"/>
    </row>
    <row r="142" spans="28:38" x14ac:dyDescent="0.25">
      <c r="AB142" s="1"/>
      <c r="AC142" s="1"/>
      <c r="AD142" s="1"/>
      <c r="AE142" s="1"/>
      <c r="AJ142" s="1"/>
      <c r="AK142" s="1"/>
      <c r="AL142" s="1"/>
    </row>
    <row r="143" spans="28:38" x14ac:dyDescent="0.25">
      <c r="AB143" s="1"/>
      <c r="AC143" s="1"/>
      <c r="AD143" s="1"/>
      <c r="AE143" s="1"/>
      <c r="AJ143" s="1"/>
      <c r="AK143" s="1"/>
      <c r="AL143" s="1"/>
    </row>
    <row r="144" spans="28:38" x14ac:dyDescent="0.25">
      <c r="AB144" s="1"/>
      <c r="AC144" s="1"/>
      <c r="AD144" s="1"/>
      <c r="AE144" s="1"/>
      <c r="AJ144" s="1"/>
      <c r="AK144" s="1"/>
      <c r="AL144" s="1"/>
    </row>
    <row r="145" spans="28:38" x14ac:dyDescent="0.25">
      <c r="AB145" s="1"/>
      <c r="AC145" s="1"/>
      <c r="AD145" s="1"/>
      <c r="AE145" s="1"/>
      <c r="AJ145" s="1"/>
      <c r="AK145" s="1"/>
      <c r="AL145" s="1"/>
    </row>
    <row r="146" spans="28:38" x14ac:dyDescent="0.25">
      <c r="AB146" s="1"/>
      <c r="AC146" s="1"/>
      <c r="AD146" s="1"/>
      <c r="AE146" s="1"/>
      <c r="AJ146" s="1"/>
      <c r="AK146" s="1"/>
      <c r="AL146" s="1"/>
    </row>
    <row r="147" spans="28:38" x14ac:dyDescent="0.25">
      <c r="AB147" s="1"/>
      <c r="AC147" s="1"/>
      <c r="AD147" s="1"/>
      <c r="AE147" s="1"/>
      <c r="AJ147" s="1"/>
      <c r="AK147" s="1"/>
      <c r="AL147" s="1"/>
    </row>
    <row r="148" spans="28:38" x14ac:dyDescent="0.25">
      <c r="AB148" s="1"/>
      <c r="AC148" s="1"/>
      <c r="AD148" s="1"/>
      <c r="AE148" s="1"/>
      <c r="AJ148" s="1"/>
      <c r="AK148" s="1"/>
      <c r="AL148" s="1"/>
    </row>
    <row r="149" spans="28:38" x14ac:dyDescent="0.25">
      <c r="AB149" s="1"/>
      <c r="AC149" s="1"/>
      <c r="AD149" s="1"/>
      <c r="AE149" s="1"/>
      <c r="AJ149" s="1"/>
      <c r="AK149" s="1"/>
      <c r="AL149" s="1"/>
    </row>
    <row r="150" spans="28:38" x14ac:dyDescent="0.25">
      <c r="AB150" s="1"/>
      <c r="AC150" s="1"/>
      <c r="AD150" s="1"/>
      <c r="AE150" s="1"/>
      <c r="AJ150" s="1"/>
      <c r="AK150" s="1"/>
      <c r="AL150" s="1"/>
    </row>
    <row r="151" spans="28:38" x14ac:dyDescent="0.25">
      <c r="AB151" s="1"/>
      <c r="AC151" s="1"/>
      <c r="AD151" s="1"/>
      <c r="AE151" s="1"/>
      <c r="AJ151" s="1"/>
      <c r="AK151" s="1"/>
      <c r="AL151" s="1"/>
    </row>
    <row r="152" spans="28:38" x14ac:dyDescent="0.25">
      <c r="AB152" s="1"/>
      <c r="AC152" s="1"/>
      <c r="AD152" s="1"/>
      <c r="AE152" s="1"/>
      <c r="AJ152" s="1"/>
      <c r="AK152" s="1"/>
      <c r="AL152" s="1"/>
    </row>
    <row r="153" spans="28:38" x14ac:dyDescent="0.25">
      <c r="AB153" s="1"/>
      <c r="AC153" s="1"/>
      <c r="AD153" s="1"/>
      <c r="AE153" s="1"/>
      <c r="AJ153" s="1"/>
      <c r="AK153" s="1"/>
      <c r="AL153" s="1"/>
    </row>
    <row r="154" spans="28:38" x14ac:dyDescent="0.25">
      <c r="AB154" s="1"/>
      <c r="AC154" s="1"/>
      <c r="AD154" s="1"/>
      <c r="AE154" s="1"/>
      <c r="AJ154" s="1"/>
      <c r="AK154" s="1"/>
      <c r="AL154" s="1"/>
    </row>
    <row r="155" spans="28:38" x14ac:dyDescent="0.25">
      <c r="AB155" s="1"/>
      <c r="AC155" s="1"/>
      <c r="AD155" s="1"/>
      <c r="AE155" s="1"/>
      <c r="AJ155" s="1"/>
      <c r="AK155" s="1"/>
      <c r="AL155" s="1"/>
    </row>
    <row r="156" spans="28:38" x14ac:dyDescent="0.25">
      <c r="AB156" s="1"/>
      <c r="AC156" s="1"/>
      <c r="AD156" s="1"/>
      <c r="AE156" s="1"/>
      <c r="AJ156" s="1"/>
      <c r="AK156" s="1"/>
      <c r="AL156" s="1"/>
    </row>
    <row r="157" spans="28:38" x14ac:dyDescent="0.25">
      <c r="AB157" s="1"/>
      <c r="AC157" s="1"/>
      <c r="AD157" s="1"/>
      <c r="AE157" s="1"/>
      <c r="AJ157" s="1"/>
      <c r="AK157" s="1"/>
      <c r="AL157" s="1"/>
    </row>
    <row r="158" spans="28:38" x14ac:dyDescent="0.25">
      <c r="AB158" s="1"/>
      <c r="AC158" s="1"/>
      <c r="AD158" s="1"/>
      <c r="AE158" s="1"/>
      <c r="AJ158" s="1"/>
      <c r="AK158" s="1"/>
      <c r="AL158" s="1"/>
    </row>
    <row r="159" spans="28:38" x14ac:dyDescent="0.25">
      <c r="AB159" s="1"/>
      <c r="AC159" s="1"/>
      <c r="AD159" s="1"/>
      <c r="AE159" s="1"/>
      <c r="AJ159" s="1"/>
      <c r="AK159" s="1"/>
      <c r="AL159" s="1"/>
    </row>
    <row r="160" spans="28:38" x14ac:dyDescent="0.25">
      <c r="AB160" s="1"/>
      <c r="AC160" s="1"/>
      <c r="AD160" s="1"/>
      <c r="AE160" s="1"/>
      <c r="AJ160" s="1"/>
      <c r="AK160" s="1"/>
      <c r="AL160" s="1"/>
    </row>
    <row r="161" spans="28:38" x14ac:dyDescent="0.25">
      <c r="AB161" s="1"/>
      <c r="AC161" s="1"/>
      <c r="AD161" s="1"/>
      <c r="AE161" s="1"/>
      <c r="AJ161" s="1"/>
      <c r="AK161" s="1"/>
      <c r="AL161" s="1"/>
    </row>
    <row r="162" spans="28:38" x14ac:dyDescent="0.25">
      <c r="AB162" s="1"/>
      <c r="AC162" s="1"/>
      <c r="AD162" s="1"/>
      <c r="AE162" s="1"/>
      <c r="AJ162" s="1"/>
      <c r="AK162" s="1"/>
      <c r="AL162" s="1"/>
    </row>
    <row r="163" spans="28:38" x14ac:dyDescent="0.25">
      <c r="AB163" s="1"/>
      <c r="AC163" s="1"/>
      <c r="AD163" s="1"/>
      <c r="AE163" s="1"/>
      <c r="AJ163" s="1"/>
      <c r="AK163" s="1"/>
      <c r="AL163" s="1"/>
    </row>
    <row r="164" spans="28:38" x14ac:dyDescent="0.25">
      <c r="AB164" s="1"/>
      <c r="AC164" s="1"/>
      <c r="AD164" s="1"/>
      <c r="AE164" s="1"/>
      <c r="AJ164" s="1"/>
      <c r="AK164" s="1"/>
      <c r="AL164" s="1"/>
    </row>
    <row r="165" spans="28:38" x14ac:dyDescent="0.25">
      <c r="AB165" s="1"/>
      <c r="AC165" s="1"/>
      <c r="AD165" s="1"/>
      <c r="AE165" s="1"/>
      <c r="AJ165" s="1"/>
      <c r="AK165" s="1"/>
      <c r="AL165" s="1"/>
    </row>
    <row r="166" spans="28:38" x14ac:dyDescent="0.25">
      <c r="AB166" s="1"/>
      <c r="AC166" s="1"/>
      <c r="AD166" s="1"/>
      <c r="AE166" s="1"/>
      <c r="AJ166" s="1"/>
      <c r="AK166" s="1"/>
      <c r="AL166" s="1"/>
    </row>
    <row r="167" spans="28:38" x14ac:dyDescent="0.25">
      <c r="AB167" s="1"/>
      <c r="AC167" s="1"/>
      <c r="AD167" s="1"/>
      <c r="AE167" s="1"/>
      <c r="AJ167" s="1"/>
      <c r="AK167" s="1"/>
      <c r="AL167" s="1"/>
    </row>
    <row r="168" spans="28:38" x14ac:dyDescent="0.25">
      <c r="AB168" s="1"/>
      <c r="AC168" s="1"/>
      <c r="AD168" s="1"/>
      <c r="AE168" s="1"/>
      <c r="AJ168" s="1"/>
      <c r="AK168" s="1"/>
      <c r="AL168" s="1"/>
    </row>
    <row r="169" spans="28:38" x14ac:dyDescent="0.25">
      <c r="AB169" s="1"/>
      <c r="AC169" s="1"/>
      <c r="AD169" s="1"/>
      <c r="AE169" s="1"/>
      <c r="AJ169" s="1"/>
      <c r="AK169" s="1"/>
      <c r="AL169" s="1"/>
    </row>
    <row r="170" spans="28:38" x14ac:dyDescent="0.25">
      <c r="AB170" s="1"/>
      <c r="AC170" s="1"/>
      <c r="AD170" s="1"/>
      <c r="AE170" s="1"/>
      <c r="AJ170" s="1"/>
      <c r="AK170" s="1"/>
      <c r="AL170" s="1"/>
    </row>
    <row r="171" spans="28:38" x14ac:dyDescent="0.25">
      <c r="AB171" s="1"/>
      <c r="AC171" s="1"/>
      <c r="AD171" s="1"/>
      <c r="AE171" s="1"/>
      <c r="AJ171" s="1"/>
      <c r="AK171" s="1"/>
      <c r="AL171" s="1"/>
    </row>
    <row r="172" spans="28:38" x14ac:dyDescent="0.25">
      <c r="AB172" s="1"/>
      <c r="AC172" s="1"/>
      <c r="AD172" s="1"/>
      <c r="AE172" s="1"/>
      <c r="AJ172" s="1"/>
      <c r="AK172" s="1"/>
      <c r="AL172" s="1"/>
    </row>
    <row r="173" spans="28:38" x14ac:dyDescent="0.25">
      <c r="AB173" s="1"/>
      <c r="AC173" s="1"/>
      <c r="AD173" s="1"/>
      <c r="AE173" s="1"/>
      <c r="AJ173" s="1"/>
      <c r="AK173" s="1"/>
      <c r="AL173" s="1"/>
    </row>
    <row r="174" spans="28:38" x14ac:dyDescent="0.25">
      <c r="AB174" s="1"/>
      <c r="AC174" s="1"/>
      <c r="AD174" s="1"/>
      <c r="AE174" s="1"/>
      <c r="AJ174" s="1"/>
      <c r="AK174" s="1"/>
      <c r="AL174" s="1"/>
    </row>
    <row r="175" spans="28:38" x14ac:dyDescent="0.25">
      <c r="AB175" s="1"/>
      <c r="AC175" s="1"/>
      <c r="AD175" s="1"/>
      <c r="AE175" s="1"/>
      <c r="AJ175" s="1"/>
      <c r="AK175" s="1"/>
      <c r="AL175" s="1"/>
    </row>
    <row r="176" spans="28:38" x14ac:dyDescent="0.25">
      <c r="AB176" s="1"/>
      <c r="AC176" s="1"/>
      <c r="AD176" s="1"/>
      <c r="AE176" s="1"/>
      <c r="AJ176" s="1"/>
      <c r="AK176" s="1"/>
      <c r="AL176" s="1"/>
    </row>
    <row r="177" spans="28:39" x14ac:dyDescent="0.25">
      <c r="AB177" s="1"/>
      <c r="AC177" s="1"/>
      <c r="AD177" s="1"/>
      <c r="AE177" s="1"/>
      <c r="AJ177" s="1"/>
      <c r="AK177" s="1"/>
      <c r="AL177" s="1"/>
    </row>
    <row r="178" spans="28:39" x14ac:dyDescent="0.25">
      <c r="AB178" s="1"/>
      <c r="AC178" s="1"/>
      <c r="AD178" s="1"/>
      <c r="AE178" s="1"/>
      <c r="AJ178" s="1"/>
      <c r="AK178" s="1"/>
      <c r="AL178" s="1"/>
    </row>
    <row r="179" spans="28:39" x14ac:dyDescent="0.25">
      <c r="AB179" s="1"/>
      <c r="AC179" s="1"/>
      <c r="AD179" s="1"/>
      <c r="AE179" s="1"/>
      <c r="AJ179" s="1"/>
      <c r="AK179" s="1"/>
      <c r="AL179" s="1"/>
    </row>
    <row r="180" spans="28:39" x14ac:dyDescent="0.25">
      <c r="AB180" s="1"/>
      <c r="AC180" s="1"/>
      <c r="AD180" s="1"/>
      <c r="AE180" s="1"/>
      <c r="AJ180" s="1"/>
      <c r="AK180" s="1"/>
      <c r="AL180" s="1"/>
    </row>
    <row r="181" spans="28:39" x14ac:dyDescent="0.25">
      <c r="AB181" s="1"/>
      <c r="AC181" s="1"/>
      <c r="AD181" s="1"/>
      <c r="AE181" s="1"/>
      <c r="AJ181" s="1"/>
      <c r="AK181" s="1"/>
      <c r="AL181" s="1"/>
    </row>
    <row r="182" spans="28:39" x14ac:dyDescent="0.25">
      <c r="AB182" s="1"/>
      <c r="AC182" s="1"/>
      <c r="AD182" s="1"/>
      <c r="AE182" s="1"/>
      <c r="AJ182" s="1"/>
      <c r="AK182" s="1"/>
      <c r="AL182" s="1"/>
    </row>
    <row r="183" spans="28:39" x14ac:dyDescent="0.25">
      <c r="AB183" s="1"/>
      <c r="AC183" s="1"/>
      <c r="AD183" s="1"/>
      <c r="AE183" s="1"/>
      <c r="AJ183" s="1"/>
      <c r="AK183" s="1"/>
      <c r="AL183" s="1"/>
    </row>
    <row r="184" spans="28:39" x14ac:dyDescent="0.25">
      <c r="AB184" s="1"/>
      <c r="AC184" s="1"/>
      <c r="AD184" s="1"/>
      <c r="AE184" s="1"/>
      <c r="AJ184" s="1"/>
      <c r="AK184" s="1"/>
      <c r="AL184" s="1"/>
    </row>
    <row r="185" spans="28:39" x14ac:dyDescent="0.25">
      <c r="AJ185" s="1"/>
      <c r="AK185" s="1"/>
      <c r="AL185" s="1"/>
      <c r="AM185" s="1"/>
    </row>
    <row r="186" spans="28:39" x14ac:dyDescent="0.25">
      <c r="AJ186" s="1"/>
      <c r="AK186" s="1"/>
      <c r="AL186" s="1"/>
      <c r="AM186" s="1"/>
    </row>
    <row r="187" spans="28:39" x14ac:dyDescent="0.25">
      <c r="AJ187" s="1"/>
      <c r="AK187" s="1"/>
      <c r="AL187" s="1"/>
      <c r="AM187" s="1"/>
    </row>
    <row r="188" spans="28:39" x14ac:dyDescent="0.25">
      <c r="AJ188" s="1"/>
      <c r="AK188" s="1"/>
      <c r="AL188" s="1"/>
      <c r="AM188" s="1"/>
    </row>
    <row r="189" spans="28:39" x14ac:dyDescent="0.25">
      <c r="AJ189" s="1"/>
      <c r="AK189" s="1"/>
      <c r="AL189" s="1"/>
      <c r="AM189" s="1"/>
    </row>
    <row r="190" spans="28:39" x14ac:dyDescent="0.25">
      <c r="AJ190" s="1"/>
      <c r="AK190" s="1"/>
      <c r="AL190" s="1"/>
      <c r="AM190" s="1"/>
    </row>
    <row r="191" spans="28:39" x14ac:dyDescent="0.25">
      <c r="AJ191" s="1"/>
      <c r="AK191" s="1"/>
      <c r="AL191" s="1"/>
      <c r="AM191" s="1"/>
    </row>
    <row r="192" spans="28:39" x14ac:dyDescent="0.25">
      <c r="AJ192" s="1"/>
      <c r="AK192" s="1"/>
      <c r="AL192" s="1"/>
      <c r="AM192" s="1"/>
    </row>
    <row r="193" spans="36:39" x14ac:dyDescent="0.25">
      <c r="AJ193" s="1"/>
      <c r="AK193" s="1"/>
      <c r="AL193" s="1"/>
      <c r="AM193" s="1"/>
    </row>
    <row r="194" spans="36:39" x14ac:dyDescent="0.25">
      <c r="AJ194" s="1"/>
      <c r="AK194" s="1"/>
      <c r="AL194" s="1"/>
      <c r="AM194" s="1"/>
    </row>
    <row r="195" spans="36:39" x14ac:dyDescent="0.25">
      <c r="AJ195" s="1"/>
      <c r="AK195" s="1"/>
      <c r="AL195" s="1"/>
      <c r="AM195" s="1"/>
    </row>
    <row r="196" spans="36:39" x14ac:dyDescent="0.25">
      <c r="AJ196" s="1"/>
      <c r="AK196" s="1"/>
      <c r="AL196" s="1"/>
      <c r="AM196" s="1"/>
    </row>
    <row r="197" spans="36:39" x14ac:dyDescent="0.25">
      <c r="AJ197" s="1"/>
      <c r="AK197" s="1"/>
      <c r="AL197" s="1"/>
      <c r="AM197" s="1"/>
    </row>
    <row r="198" spans="36:39" x14ac:dyDescent="0.25">
      <c r="AJ198" s="1"/>
      <c r="AK198" s="1"/>
      <c r="AL198" s="1"/>
      <c r="AM198" s="1"/>
    </row>
    <row r="199" spans="36:39" x14ac:dyDescent="0.25">
      <c r="AJ199" s="1"/>
      <c r="AK199" s="1"/>
      <c r="AL199" s="1"/>
      <c r="AM199" s="1"/>
    </row>
    <row r="200" spans="36:39" x14ac:dyDescent="0.25">
      <c r="AJ200" s="1"/>
      <c r="AK200" s="1"/>
      <c r="AL200" s="1"/>
      <c r="AM200" s="1"/>
    </row>
    <row r="201" spans="36:39" x14ac:dyDescent="0.25">
      <c r="AJ201" s="1"/>
      <c r="AK201" s="1"/>
      <c r="AL201" s="1"/>
      <c r="AM201" s="1"/>
    </row>
    <row r="202" spans="36:39" x14ac:dyDescent="0.25">
      <c r="AJ202" s="1"/>
      <c r="AK202" s="1"/>
      <c r="AL202" s="1"/>
      <c r="AM202" s="1"/>
    </row>
    <row r="203" spans="36:39" x14ac:dyDescent="0.25">
      <c r="AJ203" s="1"/>
      <c r="AK203" s="1"/>
      <c r="AL203" s="1"/>
      <c r="AM203" s="1"/>
    </row>
    <row r="204" spans="36:39" x14ac:dyDescent="0.25">
      <c r="AJ204" s="1"/>
      <c r="AK204" s="1"/>
      <c r="AL204" s="1"/>
      <c r="AM204" s="1"/>
    </row>
    <row r="205" spans="36:39" x14ac:dyDescent="0.25">
      <c r="AJ205" s="1"/>
      <c r="AK205" s="1"/>
      <c r="AL205" s="1"/>
      <c r="AM205" s="1"/>
    </row>
    <row r="206" spans="36:39" x14ac:dyDescent="0.25">
      <c r="AJ206" s="1"/>
      <c r="AK206" s="1"/>
      <c r="AL206" s="1"/>
      <c r="AM206" s="1"/>
    </row>
    <row r="207" spans="36:39" x14ac:dyDescent="0.25">
      <c r="AJ207" s="1"/>
      <c r="AK207" s="1"/>
      <c r="AL207" s="1"/>
      <c r="AM207" s="1"/>
    </row>
    <row r="208" spans="36:39" x14ac:dyDescent="0.25">
      <c r="AJ208" s="1"/>
      <c r="AK208" s="1"/>
      <c r="AL208" s="1"/>
      <c r="AM208" s="1"/>
    </row>
    <row r="209" spans="36:39" x14ac:dyDescent="0.25">
      <c r="AJ209" s="1"/>
      <c r="AK209" s="1"/>
      <c r="AL209" s="1"/>
      <c r="AM209" s="1"/>
    </row>
    <row r="210" spans="36:39" x14ac:dyDescent="0.25">
      <c r="AJ210" s="1"/>
      <c r="AK210" s="1"/>
      <c r="AL210" s="1"/>
      <c r="AM210" s="1"/>
    </row>
    <row r="211" spans="36:39" x14ac:dyDescent="0.25">
      <c r="AJ211" s="1"/>
      <c r="AK211" s="1"/>
      <c r="AL211" s="1"/>
      <c r="AM211" s="1"/>
    </row>
    <row r="212" spans="36:39" x14ac:dyDescent="0.25">
      <c r="AJ212" s="1"/>
      <c r="AK212" s="1"/>
      <c r="AL212" s="1"/>
      <c r="AM212" s="1"/>
    </row>
    <row r="213" spans="36:39" x14ac:dyDescent="0.25">
      <c r="AJ213" s="1"/>
      <c r="AK213" s="1"/>
      <c r="AL213" s="1"/>
      <c r="AM213" s="1"/>
    </row>
    <row r="214" spans="36:39" x14ac:dyDescent="0.25">
      <c r="AJ214" s="1"/>
      <c r="AK214" s="1"/>
      <c r="AL214" s="1"/>
      <c r="AM214" s="1"/>
    </row>
    <row r="215" spans="36:39" x14ac:dyDescent="0.25">
      <c r="AJ215" s="1"/>
      <c r="AK215" s="1"/>
      <c r="AL215" s="1"/>
      <c r="AM215" s="1"/>
    </row>
    <row r="216" spans="36:39" x14ac:dyDescent="0.25">
      <c r="AJ216" s="1"/>
      <c r="AK216" s="1"/>
      <c r="AL216" s="1"/>
      <c r="AM216" s="1"/>
    </row>
    <row r="217" spans="36:39" x14ac:dyDescent="0.25">
      <c r="AJ217" s="1"/>
      <c r="AK217" s="1"/>
      <c r="AL217" s="1"/>
      <c r="AM217" s="1"/>
    </row>
    <row r="218" spans="36:39" x14ac:dyDescent="0.25">
      <c r="AJ218" s="1"/>
      <c r="AK218" s="1"/>
      <c r="AL218" s="1"/>
      <c r="AM218" s="1"/>
    </row>
    <row r="219" spans="36:39" x14ac:dyDescent="0.25">
      <c r="AJ219" s="1"/>
      <c r="AK219" s="1"/>
      <c r="AL219" s="1"/>
      <c r="AM219" s="1"/>
    </row>
    <row r="220" spans="36:39" x14ac:dyDescent="0.25">
      <c r="AJ220" s="1"/>
      <c r="AK220" s="1"/>
      <c r="AL220" s="1"/>
      <c r="AM220" s="1"/>
    </row>
    <row r="221" spans="36:39" x14ac:dyDescent="0.25">
      <c r="AJ221" s="1"/>
      <c r="AK221" s="1"/>
      <c r="AL221" s="1"/>
      <c r="AM221" s="1"/>
    </row>
    <row r="222" spans="36:39" x14ac:dyDescent="0.25">
      <c r="AJ222" s="1"/>
      <c r="AK222" s="1"/>
      <c r="AL222" s="1"/>
      <c r="AM222" s="1"/>
    </row>
    <row r="223" spans="36:39" x14ac:dyDescent="0.25">
      <c r="AJ223" s="1"/>
      <c r="AK223" s="1"/>
      <c r="AL223" s="1"/>
      <c r="AM223" s="1"/>
    </row>
    <row r="224" spans="36:39" x14ac:dyDescent="0.25">
      <c r="AJ224" s="1"/>
      <c r="AK224" s="1"/>
      <c r="AL224" s="1"/>
      <c r="AM224" s="1"/>
    </row>
    <row r="225" spans="36:39" x14ac:dyDescent="0.25">
      <c r="AJ225" s="1"/>
      <c r="AK225" s="1"/>
      <c r="AL225" s="1"/>
      <c r="AM225" s="1"/>
    </row>
    <row r="226" spans="36:39" x14ac:dyDescent="0.25">
      <c r="AJ226" s="1"/>
      <c r="AK226" s="1"/>
      <c r="AL226" s="1"/>
      <c r="AM226" s="1"/>
    </row>
    <row r="227" spans="36:39" x14ac:dyDescent="0.25">
      <c r="AJ227" s="1"/>
      <c r="AK227" s="1"/>
      <c r="AL227" s="1"/>
      <c r="AM227" s="1"/>
    </row>
    <row r="228" spans="36:39" x14ac:dyDescent="0.25">
      <c r="AJ228" s="1"/>
      <c r="AK228" s="1"/>
      <c r="AL228" s="1"/>
      <c r="AM228" s="1"/>
    </row>
    <row r="229" spans="36:39" x14ac:dyDescent="0.25">
      <c r="AJ229" s="1"/>
      <c r="AK229" s="1"/>
      <c r="AL229" s="1"/>
      <c r="AM229" s="1"/>
    </row>
    <row r="230" spans="36:39" x14ac:dyDescent="0.25">
      <c r="AJ230" s="1"/>
      <c r="AK230" s="1"/>
      <c r="AL230" s="1"/>
      <c r="AM230" s="1"/>
    </row>
    <row r="231" spans="36:39" x14ac:dyDescent="0.25">
      <c r="AJ231" s="1"/>
      <c r="AK231" s="1"/>
      <c r="AL231" s="1"/>
      <c r="AM231" s="1"/>
    </row>
    <row r="232" spans="36:39" x14ac:dyDescent="0.25">
      <c r="AJ232" s="1"/>
      <c r="AK232" s="1"/>
      <c r="AL232" s="1"/>
      <c r="AM232" s="1"/>
    </row>
    <row r="233" spans="36:39" x14ac:dyDescent="0.25">
      <c r="AJ233" s="1"/>
      <c r="AK233" s="1"/>
      <c r="AL233" s="1"/>
      <c r="AM233" s="1"/>
    </row>
    <row r="234" spans="36:39" x14ac:dyDescent="0.25">
      <c r="AJ234" s="1"/>
      <c r="AK234" s="1"/>
      <c r="AL234" s="1"/>
      <c r="AM234" s="1"/>
    </row>
    <row r="235" spans="36:39" x14ac:dyDescent="0.25">
      <c r="AJ235" s="1"/>
      <c r="AK235" s="1"/>
      <c r="AL235" s="1"/>
      <c r="AM235" s="1"/>
    </row>
    <row r="236" spans="36:39" x14ac:dyDescent="0.25">
      <c r="AJ236" s="1"/>
      <c r="AK236" s="1"/>
      <c r="AL236" s="1"/>
      <c r="AM236" s="1"/>
    </row>
    <row r="237" spans="36:39" x14ac:dyDescent="0.25">
      <c r="AJ237" s="1"/>
      <c r="AK237" s="1"/>
      <c r="AL237" s="1"/>
      <c r="AM237" s="1"/>
    </row>
    <row r="238" spans="36:39" x14ac:dyDescent="0.25">
      <c r="AJ238" s="1"/>
      <c r="AK238" s="1"/>
      <c r="AL238" s="1"/>
      <c r="AM238" s="1"/>
    </row>
    <row r="239" spans="36:39" x14ac:dyDescent="0.25">
      <c r="AJ239" s="1"/>
      <c r="AK239" s="1"/>
      <c r="AL239" s="1"/>
      <c r="AM239" s="1"/>
    </row>
    <row r="240" spans="36:39" x14ac:dyDescent="0.25">
      <c r="AJ240" s="1"/>
      <c r="AK240" s="1"/>
      <c r="AL240" s="1"/>
      <c r="AM240" s="1"/>
    </row>
    <row r="241" spans="36:39" x14ac:dyDescent="0.25">
      <c r="AJ241" s="1"/>
      <c r="AK241" s="1"/>
      <c r="AL241" s="1"/>
      <c r="AM241" s="1"/>
    </row>
    <row r="242" spans="36:39" x14ac:dyDescent="0.25">
      <c r="AJ242" s="1"/>
      <c r="AK242" s="1"/>
      <c r="AL242" s="1"/>
      <c r="AM242" s="1"/>
    </row>
    <row r="243" spans="36:39" x14ac:dyDescent="0.25">
      <c r="AJ243" s="1"/>
      <c r="AK243" s="1"/>
      <c r="AL243" s="1"/>
      <c r="AM243" s="1"/>
    </row>
    <row r="244" spans="36:39" x14ac:dyDescent="0.25">
      <c r="AJ244" s="1"/>
      <c r="AK244" s="1"/>
      <c r="AL244" s="1"/>
      <c r="AM244" s="1"/>
    </row>
    <row r="245" spans="36:39" x14ac:dyDescent="0.25">
      <c r="AJ245" s="1"/>
      <c r="AK245" s="1"/>
      <c r="AL245" s="1"/>
      <c r="AM245" s="1"/>
    </row>
    <row r="368" spans="26:30" x14ac:dyDescent="0.25">
      <c r="Z368" s="1"/>
      <c r="AA368" s="1"/>
      <c r="AB368" s="1"/>
      <c r="AC368" s="1"/>
      <c r="AD368" s="1"/>
    </row>
    <row r="369" spans="26:30" x14ac:dyDescent="0.25">
      <c r="Z369" s="1"/>
      <c r="AA369" s="1"/>
      <c r="AB369" s="1"/>
      <c r="AC369" s="1"/>
      <c r="AD369" s="1"/>
    </row>
    <row r="370" spans="26:30" x14ac:dyDescent="0.25">
      <c r="Z370" s="1"/>
      <c r="AA370" s="1"/>
      <c r="AB370" s="1"/>
      <c r="AC370" s="1"/>
      <c r="AD370" s="1"/>
    </row>
    <row r="371" spans="26:30" x14ac:dyDescent="0.25">
      <c r="Z371" s="1"/>
      <c r="AA371" s="1"/>
      <c r="AB371" s="1"/>
      <c r="AC371" s="1"/>
      <c r="AD371" s="1"/>
    </row>
    <row r="372" spans="26:30" x14ac:dyDescent="0.25">
      <c r="Z372" s="1"/>
      <c r="AA372" s="1"/>
      <c r="AB372" s="1"/>
      <c r="AC372" s="1"/>
      <c r="AD372" s="1"/>
    </row>
    <row r="373" spans="26:30" x14ac:dyDescent="0.25">
      <c r="Z373" s="1"/>
      <c r="AA373" s="1"/>
      <c r="AB373" s="1"/>
      <c r="AC373" s="1"/>
      <c r="AD373" s="1"/>
    </row>
    <row r="374" spans="26:30" x14ac:dyDescent="0.25">
      <c r="Z374" s="1"/>
      <c r="AA374" s="1"/>
      <c r="AB374" s="1"/>
      <c r="AC374" s="1"/>
      <c r="AD374" s="1"/>
    </row>
    <row r="375" spans="26:30" x14ac:dyDescent="0.25">
      <c r="Z375" s="1"/>
      <c r="AA375" s="1"/>
      <c r="AB375" s="1"/>
      <c r="AC375" s="1"/>
      <c r="AD375" s="1"/>
    </row>
    <row r="376" spans="26:30" x14ac:dyDescent="0.25">
      <c r="Z376" s="1"/>
      <c r="AA376" s="1"/>
      <c r="AB376" s="1"/>
      <c r="AC376" s="1"/>
      <c r="AD376" s="1"/>
    </row>
    <row r="377" spans="26:30" x14ac:dyDescent="0.25">
      <c r="Z377" s="1"/>
      <c r="AA377" s="1"/>
      <c r="AB377" s="1"/>
      <c r="AC377" s="1"/>
      <c r="AD377" s="1"/>
    </row>
    <row r="378" spans="26:30" x14ac:dyDescent="0.25">
      <c r="Z378" s="1"/>
      <c r="AA378" s="1"/>
      <c r="AB378" s="1"/>
      <c r="AC378" s="1"/>
      <c r="AD378" s="1"/>
    </row>
    <row r="379" spans="26:30" x14ac:dyDescent="0.25">
      <c r="Z379" s="1"/>
      <c r="AA379" s="1"/>
      <c r="AB379" s="1"/>
      <c r="AC379" s="1"/>
      <c r="AD379" s="1"/>
    </row>
    <row r="380" spans="26:30" x14ac:dyDescent="0.25">
      <c r="Z380" s="1"/>
      <c r="AA380" s="1"/>
      <c r="AB380" s="1"/>
      <c r="AC380" s="1"/>
      <c r="AD380" s="1"/>
    </row>
    <row r="381" spans="26:30" x14ac:dyDescent="0.25">
      <c r="Z381" s="1"/>
      <c r="AA381" s="1"/>
      <c r="AB381" s="1"/>
      <c r="AC381" s="1"/>
      <c r="AD381" s="1"/>
    </row>
    <row r="382" spans="26:30" x14ac:dyDescent="0.25">
      <c r="Z382" s="1"/>
      <c r="AA382" s="1"/>
      <c r="AB382" s="1"/>
      <c r="AC382" s="1"/>
      <c r="AD382" s="1"/>
    </row>
    <row r="383" spans="26:30" x14ac:dyDescent="0.25">
      <c r="Z383" s="1"/>
      <c r="AA383" s="1"/>
      <c r="AB383" s="1"/>
      <c r="AC383" s="1"/>
      <c r="AD383" s="1"/>
    </row>
    <row r="384" spans="26:30" x14ac:dyDescent="0.25">
      <c r="Z384" s="1"/>
      <c r="AA384" s="1"/>
      <c r="AB384" s="1"/>
      <c r="AC384" s="1"/>
      <c r="AD384" s="1"/>
    </row>
    <row r="385" spans="26:30" x14ac:dyDescent="0.25">
      <c r="Z385" s="1"/>
      <c r="AA385" s="1"/>
      <c r="AB385" s="1"/>
      <c r="AC385" s="1"/>
      <c r="AD385" s="1"/>
    </row>
    <row r="386" spans="26:30" x14ac:dyDescent="0.25">
      <c r="Z386" s="1"/>
      <c r="AA386" s="1"/>
      <c r="AB386" s="1"/>
      <c r="AC386" s="1"/>
      <c r="AD386" s="1"/>
    </row>
    <row r="387" spans="26:30" x14ac:dyDescent="0.25">
      <c r="Z387" s="1"/>
      <c r="AA387" s="1"/>
      <c r="AB387" s="1"/>
      <c r="AC387" s="1"/>
      <c r="AD387" s="1"/>
    </row>
    <row r="388" spans="26:30" x14ac:dyDescent="0.25">
      <c r="Z388" s="1"/>
      <c r="AA388" s="1"/>
      <c r="AB388" s="1"/>
      <c r="AC388" s="1"/>
      <c r="AD388" s="1"/>
    </row>
    <row r="389" spans="26:30" x14ac:dyDescent="0.25">
      <c r="Z389" s="1"/>
      <c r="AA389" s="1"/>
      <c r="AB389" s="1"/>
      <c r="AC389" s="1"/>
      <c r="AD389" s="1"/>
    </row>
    <row r="390" spans="26:30" x14ac:dyDescent="0.25">
      <c r="Z390" s="1"/>
      <c r="AA390" s="1"/>
      <c r="AB390" s="1"/>
      <c r="AC390" s="1"/>
      <c r="AD390" s="1"/>
    </row>
    <row r="391" spans="26:30" x14ac:dyDescent="0.25">
      <c r="Z391" s="1"/>
      <c r="AA391" s="1"/>
      <c r="AB391" s="1"/>
      <c r="AC391" s="1"/>
      <c r="AD391" s="1"/>
    </row>
    <row r="392" spans="26:30" x14ac:dyDescent="0.25">
      <c r="Z392" s="1"/>
      <c r="AA392" s="1"/>
      <c r="AB392" s="1"/>
      <c r="AC392" s="1"/>
      <c r="AD392" s="1"/>
    </row>
    <row r="393" spans="26:30" x14ac:dyDescent="0.25">
      <c r="Z393" s="1"/>
      <c r="AA393" s="1"/>
      <c r="AB393" s="1"/>
      <c r="AC393" s="1"/>
      <c r="AD393" s="1"/>
    </row>
    <row r="394" spans="26:30" x14ac:dyDescent="0.25">
      <c r="Z394" s="1"/>
      <c r="AA394" s="1"/>
      <c r="AB394" s="1"/>
      <c r="AC394" s="1"/>
      <c r="AD394" s="1"/>
    </row>
    <row r="395" spans="26:30" x14ac:dyDescent="0.25">
      <c r="Z395" s="1"/>
      <c r="AA395" s="1"/>
      <c r="AB395" s="1"/>
      <c r="AC395" s="1"/>
      <c r="AD395" s="1"/>
    </row>
    <row r="396" spans="26:30" x14ac:dyDescent="0.25">
      <c r="Z396" s="1"/>
      <c r="AA396" s="1"/>
      <c r="AB396" s="1"/>
      <c r="AC396" s="1"/>
      <c r="AD396" s="1"/>
    </row>
    <row r="397" spans="26:30" x14ac:dyDescent="0.25">
      <c r="Z397" s="1"/>
      <c r="AA397" s="1"/>
      <c r="AB397" s="1"/>
      <c r="AC397" s="1"/>
      <c r="AD397" s="1"/>
    </row>
    <row r="398" spans="26:30" x14ac:dyDescent="0.25">
      <c r="Z398" s="1"/>
      <c r="AA398" s="1"/>
      <c r="AB398" s="1"/>
      <c r="AC398" s="1"/>
      <c r="AD398" s="1"/>
    </row>
    <row r="399" spans="26:30" x14ac:dyDescent="0.25">
      <c r="Z399" s="1"/>
      <c r="AA399" s="1"/>
      <c r="AB399" s="1"/>
      <c r="AC399" s="1"/>
      <c r="AD399" s="1"/>
    </row>
    <row r="400" spans="26:30" x14ac:dyDescent="0.25">
      <c r="Z400" s="1"/>
      <c r="AA400" s="1"/>
      <c r="AB400" s="1"/>
      <c r="AC400" s="1"/>
      <c r="AD400" s="1"/>
    </row>
    <row r="401" spans="26:30" x14ac:dyDescent="0.25">
      <c r="Z401" s="1"/>
      <c r="AA401" s="1"/>
      <c r="AB401" s="1"/>
      <c r="AC401" s="1"/>
      <c r="AD401" s="1"/>
    </row>
    <row r="402" spans="26:30" x14ac:dyDescent="0.25">
      <c r="Z402" s="1"/>
      <c r="AA402" s="1"/>
      <c r="AB402" s="1"/>
      <c r="AC402" s="1"/>
      <c r="AD402" s="1"/>
    </row>
    <row r="403" spans="26:30" x14ac:dyDescent="0.25">
      <c r="Z403" s="1"/>
      <c r="AA403" s="1"/>
      <c r="AB403" s="1"/>
      <c r="AC403" s="1"/>
      <c r="AD403" s="1"/>
    </row>
    <row r="404" spans="26:30" x14ac:dyDescent="0.25">
      <c r="Z404" s="1"/>
      <c r="AA404" s="1"/>
      <c r="AB404" s="1"/>
      <c r="AC404" s="1"/>
      <c r="AD404" s="1"/>
    </row>
    <row r="405" spans="26:30" x14ac:dyDescent="0.25">
      <c r="Z405" s="1"/>
      <c r="AA405" s="1"/>
      <c r="AB405" s="1"/>
      <c r="AC405" s="1"/>
      <c r="AD405" s="1"/>
    </row>
    <row r="406" spans="26:30" x14ac:dyDescent="0.25">
      <c r="Z406" s="1"/>
      <c r="AA406" s="1"/>
      <c r="AB406" s="1"/>
      <c r="AC406" s="1"/>
      <c r="AD406" s="1"/>
    </row>
    <row r="407" spans="26:30" x14ac:dyDescent="0.25">
      <c r="Z407" s="1"/>
      <c r="AA407" s="1"/>
      <c r="AB407" s="1"/>
      <c r="AC407" s="1"/>
      <c r="AD407" s="1"/>
    </row>
    <row r="408" spans="26:30" x14ac:dyDescent="0.25">
      <c r="Z408" s="1"/>
      <c r="AA408" s="1"/>
      <c r="AB408" s="1"/>
      <c r="AC408" s="1"/>
      <c r="AD408" s="1"/>
    </row>
    <row r="409" spans="26:30" x14ac:dyDescent="0.25">
      <c r="Z409" s="1"/>
      <c r="AA409" s="1"/>
      <c r="AB409" s="1"/>
      <c r="AC409" s="1"/>
      <c r="AD409" s="1"/>
    </row>
    <row r="410" spans="26:30" x14ac:dyDescent="0.25">
      <c r="Z410" s="1"/>
      <c r="AA410" s="1"/>
      <c r="AB410" s="1"/>
      <c r="AC410" s="1"/>
      <c r="AD410" s="1"/>
    </row>
    <row r="411" spans="26:30" x14ac:dyDescent="0.25">
      <c r="Z411" s="1"/>
      <c r="AA411" s="1"/>
      <c r="AB411" s="1"/>
      <c r="AC411" s="1"/>
      <c r="AD411" s="1"/>
    </row>
    <row r="412" spans="26:30" x14ac:dyDescent="0.25">
      <c r="Z412" s="1"/>
      <c r="AA412" s="1"/>
      <c r="AB412" s="1"/>
      <c r="AC412" s="1"/>
      <c r="AD412" s="1"/>
    </row>
    <row r="413" spans="26:30" x14ac:dyDescent="0.25">
      <c r="Z413" s="1"/>
      <c r="AA413" s="1"/>
      <c r="AB413" s="1"/>
      <c r="AC413" s="1"/>
      <c r="AD413" s="1"/>
    </row>
    <row r="414" spans="26:30" x14ac:dyDescent="0.25">
      <c r="Z414" s="1"/>
      <c r="AA414" s="1"/>
      <c r="AB414" s="1"/>
      <c r="AC414" s="1"/>
      <c r="AD414" s="1"/>
    </row>
    <row r="415" spans="26:30" x14ac:dyDescent="0.25">
      <c r="Z415" s="1"/>
      <c r="AA415" s="1"/>
      <c r="AB415" s="1"/>
      <c r="AC415" s="1"/>
      <c r="AD415" s="1"/>
    </row>
    <row r="416" spans="26:30" x14ac:dyDescent="0.25">
      <c r="Z416" s="1"/>
      <c r="AA416" s="1"/>
      <c r="AB416" s="1"/>
      <c r="AC416" s="1"/>
      <c r="AD416" s="1"/>
    </row>
    <row r="417" spans="26:30" x14ac:dyDescent="0.25">
      <c r="Z417" s="1"/>
      <c r="AA417" s="1"/>
      <c r="AB417" s="1"/>
      <c r="AC417" s="1"/>
      <c r="AD417" s="1"/>
    </row>
    <row r="418" spans="26:30" x14ac:dyDescent="0.25">
      <c r="Z418" s="1"/>
      <c r="AA418" s="1"/>
      <c r="AB418" s="1"/>
      <c r="AC418" s="1"/>
      <c r="AD418" s="1"/>
    </row>
    <row r="419" spans="26:30" x14ac:dyDescent="0.25">
      <c r="Z419" s="1"/>
      <c r="AA419" s="1"/>
      <c r="AB419" s="1"/>
      <c r="AC419" s="1"/>
      <c r="AD419" s="1"/>
    </row>
    <row r="420" spans="26:30" x14ac:dyDescent="0.25">
      <c r="Z420" s="1"/>
      <c r="AA420" s="1"/>
      <c r="AB420" s="1"/>
      <c r="AC420" s="1"/>
      <c r="AD420" s="1"/>
    </row>
    <row r="421" spans="26:30" x14ac:dyDescent="0.25">
      <c r="Z421" s="1"/>
      <c r="AA421" s="1"/>
      <c r="AB421" s="1"/>
      <c r="AC421" s="1"/>
      <c r="AD421" s="1"/>
    </row>
    <row r="422" spans="26:30" x14ac:dyDescent="0.25">
      <c r="Z422" s="1"/>
      <c r="AA422" s="1"/>
      <c r="AB422" s="1"/>
      <c r="AC422" s="1"/>
      <c r="AD422" s="1"/>
    </row>
    <row r="423" spans="26:30" x14ac:dyDescent="0.25">
      <c r="Z423" s="1"/>
      <c r="AA423" s="1"/>
      <c r="AB423" s="1"/>
      <c r="AC423" s="1"/>
      <c r="AD423" s="1"/>
    </row>
    <row r="424" spans="26:30" x14ac:dyDescent="0.25">
      <c r="Z424" s="1"/>
      <c r="AA424" s="1"/>
      <c r="AB424" s="1"/>
      <c r="AC424" s="1"/>
      <c r="AD424" s="1"/>
    </row>
    <row r="425" spans="26:30" x14ac:dyDescent="0.25">
      <c r="Z425" s="1"/>
      <c r="AA425" s="1"/>
      <c r="AB425" s="1"/>
      <c r="AC425" s="1"/>
      <c r="AD425" s="1"/>
    </row>
    <row r="426" spans="26:30" x14ac:dyDescent="0.25">
      <c r="Z426" s="1"/>
      <c r="AA426" s="1"/>
      <c r="AB426" s="1"/>
      <c r="AC426" s="1"/>
      <c r="AD426" s="1"/>
    </row>
    <row r="427" spans="26:30" x14ac:dyDescent="0.25">
      <c r="Z427" s="1"/>
      <c r="AA427" s="1"/>
      <c r="AB427" s="1"/>
      <c r="AC427" s="1"/>
      <c r="AD427" s="1"/>
    </row>
    <row r="428" spans="26:30" x14ac:dyDescent="0.25">
      <c r="Z428" s="1"/>
      <c r="AA428" s="1"/>
      <c r="AB428" s="1"/>
      <c r="AC428" s="1"/>
      <c r="AD428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1F29F-72F3-4081-8F81-3DF60D11C527}">
  <dimension ref="A1:AR367"/>
  <sheetViews>
    <sheetView workbookViewId="0">
      <selection activeCell="L1" sqref="L1"/>
    </sheetView>
  </sheetViews>
  <sheetFormatPr defaultRowHeight="15" x14ac:dyDescent="0.25"/>
  <cols>
    <col min="1" max="1" width="13.85546875" bestFit="1" customWidth="1"/>
    <col min="2" max="4" width="11.140625" bestFit="1" customWidth="1"/>
    <col min="5" max="6" width="12" bestFit="1" customWidth="1"/>
    <col min="7" max="9" width="12.140625" bestFit="1" customWidth="1"/>
    <col min="10" max="11" width="12" bestFit="1" customWidth="1"/>
    <col min="12" max="12" width="3" customWidth="1"/>
    <col min="13" max="13" width="13.85546875" bestFit="1" customWidth="1"/>
    <col min="14" max="16" width="10.5703125" bestFit="1" customWidth="1"/>
    <col min="17" max="17" width="12.5703125" bestFit="1" customWidth="1"/>
    <col min="18" max="18" width="12" bestFit="1" customWidth="1"/>
    <col min="19" max="21" width="11.5703125" bestFit="1" customWidth="1"/>
    <col min="22" max="22" width="12.5703125" bestFit="1" customWidth="1"/>
    <col min="23" max="23" width="12" bestFit="1" customWidth="1"/>
    <col min="24" max="24" width="12" customWidth="1"/>
    <col min="25" max="25" width="10.28515625" bestFit="1" customWidth="1"/>
    <col min="26" max="28" width="11.5703125" bestFit="1" customWidth="1"/>
    <col min="29" max="31" width="12.5703125" bestFit="1" customWidth="1"/>
  </cols>
  <sheetData>
    <row r="1" spans="1:44" ht="15.75" thickBo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 t="s">
        <v>4</v>
      </c>
      <c r="H1" s="2" t="s">
        <v>5</v>
      </c>
      <c r="I1" s="2" t="s">
        <v>6</v>
      </c>
      <c r="M1" s="2" t="s">
        <v>0</v>
      </c>
      <c r="N1" s="2" t="s">
        <v>7</v>
      </c>
      <c r="O1" s="2" t="s">
        <v>8</v>
      </c>
      <c r="P1" s="2" t="s">
        <v>9</v>
      </c>
      <c r="Q1" s="2"/>
      <c r="R1" s="2"/>
      <c r="S1" s="2" t="s">
        <v>10</v>
      </c>
      <c r="T1" s="2" t="s">
        <v>11</v>
      </c>
      <c r="U1" s="2" t="s">
        <v>12</v>
      </c>
      <c r="X1" s="10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2"/>
      <c r="AM1" s="12"/>
      <c r="AN1" s="11"/>
      <c r="AO1" s="11"/>
      <c r="AP1" s="11"/>
      <c r="AQ1" s="12"/>
      <c r="AR1" s="12"/>
    </row>
    <row r="2" spans="1:44" x14ac:dyDescent="0.25">
      <c r="A2" s="1">
        <v>100078.1</v>
      </c>
      <c r="B2">
        <v>28.858090000000001</v>
      </c>
      <c r="C2">
        <v>34.400599999999997</v>
      </c>
      <c r="D2">
        <v>35.090069999999997</v>
      </c>
      <c r="E2" s="3">
        <f>AVERAGE(B2:D2)</f>
        <v>32.782919999999997</v>
      </c>
      <c r="F2" s="4">
        <f>STDEV(B2:D2)</f>
        <v>3.4164396843644096</v>
      </c>
      <c r="G2">
        <v>31.20739</v>
      </c>
      <c r="H2">
        <v>34.258609999999997</v>
      </c>
      <c r="I2">
        <v>26.879470000000001</v>
      </c>
      <c r="J2" s="3">
        <f>AVERAGE(G2:I2)</f>
        <v>30.781823333333332</v>
      </c>
      <c r="K2" s="4">
        <f>STDEV(G2:I2)</f>
        <v>3.7079316371439912</v>
      </c>
      <c r="L2" s="9"/>
      <c r="M2" s="1">
        <v>100078.1</v>
      </c>
      <c r="N2">
        <v>-1.656191</v>
      </c>
      <c r="O2">
        <v>-6.3390589999999998</v>
      </c>
      <c r="P2">
        <v>-0.32895479999999999</v>
      </c>
      <c r="Q2" s="3">
        <f>AVERAGE(N2:P2)</f>
        <v>-2.7747349333333333</v>
      </c>
      <c r="R2" s="4">
        <f>STDEV(N2:P2)</f>
        <v>3.1573237910946057</v>
      </c>
      <c r="S2">
        <v>-2.27542</v>
      </c>
      <c r="T2">
        <v>-3.5117340000000001</v>
      </c>
      <c r="U2">
        <v>-2.1876709999999999</v>
      </c>
      <c r="V2" s="3">
        <f>AVERAGE(S2:U2)</f>
        <v>-2.6582750000000002</v>
      </c>
      <c r="W2" s="4">
        <f>STDEV(S2:U2)</f>
        <v>0.74041824009204393</v>
      </c>
      <c r="X2" s="9"/>
      <c r="Y2" s="12"/>
      <c r="Z2" s="12"/>
      <c r="AA2" s="12"/>
      <c r="AB2" s="9"/>
      <c r="AC2" s="9"/>
      <c r="AD2" s="12"/>
      <c r="AE2" s="12"/>
      <c r="AF2" s="12"/>
      <c r="AG2" s="9"/>
      <c r="AH2" s="9"/>
      <c r="AI2" s="12"/>
      <c r="AJ2" s="12"/>
      <c r="AK2" s="12"/>
      <c r="AL2" s="9"/>
      <c r="AM2" s="9"/>
      <c r="AN2" s="12"/>
      <c r="AO2" s="12"/>
      <c r="AP2" s="12"/>
      <c r="AQ2" s="9"/>
      <c r="AR2" s="9"/>
    </row>
    <row r="3" spans="1:44" x14ac:dyDescent="0.25">
      <c r="A3" s="1">
        <v>79453.13</v>
      </c>
      <c r="B3">
        <v>28.440840000000001</v>
      </c>
      <c r="C3">
        <v>30.762450000000001</v>
      </c>
      <c r="D3">
        <v>36.076949999999997</v>
      </c>
      <c r="E3" s="5">
        <f t="shared" ref="E3:E62" si="0">AVERAGE(B3:D3)</f>
        <v>31.760079999999999</v>
      </c>
      <c r="F3" s="6">
        <f t="shared" ref="F3:F62" si="1">STDEV(B3:D3)</f>
        <v>3.9145872318419817</v>
      </c>
      <c r="G3">
        <v>28.259679999999999</v>
      </c>
      <c r="H3">
        <v>34.69585</v>
      </c>
      <c r="I3">
        <v>32.742870000000003</v>
      </c>
      <c r="J3" s="5">
        <f t="shared" ref="J3:J62" si="2">AVERAGE(G3:I3)</f>
        <v>31.899466666666665</v>
      </c>
      <c r="K3" s="6">
        <f t="shared" ref="K3:K61" si="3">STDEV(G3:I3)</f>
        <v>3.2999345378709166</v>
      </c>
      <c r="L3" s="9"/>
      <c r="M3" s="1">
        <v>79453.13</v>
      </c>
      <c r="N3">
        <v>-5.8022799999999997</v>
      </c>
      <c r="O3">
        <v>-2.0937600000000001</v>
      </c>
      <c r="P3">
        <v>-7.4876690000000004</v>
      </c>
      <c r="Q3" s="5">
        <f t="shared" ref="Q3:Q62" si="4">AVERAGE(N3:P3)</f>
        <v>-5.1279029999999999</v>
      </c>
      <c r="R3" s="6">
        <f t="shared" ref="R3:R62" si="5">STDEV(N3:P3)</f>
        <v>2.7594658593044792</v>
      </c>
      <c r="S3">
        <v>-2.2276570000000002</v>
      </c>
      <c r="T3">
        <v>-2.2109399999999999</v>
      </c>
      <c r="U3">
        <v>-9.0363790000000002</v>
      </c>
      <c r="V3" s="5">
        <f t="shared" ref="V3:V62" si="6">AVERAGE(S3:U3)</f>
        <v>-4.4916586666666669</v>
      </c>
      <c r="W3" s="6">
        <f t="shared" ref="W3:W62" si="7">STDEV(S3:U3)</f>
        <v>3.9358521371721191</v>
      </c>
      <c r="X3" s="9"/>
      <c r="Y3" s="12"/>
      <c r="Z3" s="12"/>
      <c r="AA3" s="12"/>
      <c r="AB3" s="9"/>
      <c r="AC3" s="9"/>
      <c r="AD3" s="12"/>
      <c r="AE3" s="12"/>
      <c r="AF3" s="12"/>
      <c r="AG3" s="9"/>
      <c r="AH3" s="9"/>
      <c r="AI3" s="12"/>
      <c r="AJ3" s="12"/>
      <c r="AK3" s="12"/>
      <c r="AL3" s="9"/>
      <c r="AM3" s="9"/>
      <c r="AN3" s="12"/>
      <c r="AO3" s="12"/>
      <c r="AP3" s="12"/>
      <c r="AQ3" s="9"/>
      <c r="AR3" s="9"/>
    </row>
    <row r="4" spans="1:44" x14ac:dyDescent="0.25">
      <c r="A4" s="1">
        <v>63140.62</v>
      </c>
      <c r="B4">
        <v>29.520700000000001</v>
      </c>
      <c r="C4">
        <v>32.541350000000001</v>
      </c>
      <c r="D4">
        <v>35.736739999999998</v>
      </c>
      <c r="E4" s="5">
        <f t="shared" si="0"/>
        <v>32.599596666666663</v>
      </c>
      <c r="F4" s="6">
        <f t="shared" si="1"/>
        <v>3.1084293181659</v>
      </c>
      <c r="G4">
        <v>32.734259999999999</v>
      </c>
      <c r="H4">
        <v>33.614699999999999</v>
      </c>
      <c r="I4">
        <v>30.569500000000001</v>
      </c>
      <c r="J4" s="5">
        <f t="shared" si="2"/>
        <v>32.306153333333334</v>
      </c>
      <c r="K4" s="6">
        <f t="shared" si="3"/>
        <v>1.5670887813181897</v>
      </c>
      <c r="L4" s="9"/>
      <c r="M4" s="1">
        <v>63140.62</v>
      </c>
      <c r="N4">
        <v>-3.6974619999999998</v>
      </c>
      <c r="O4">
        <v>-1.6114729999999999</v>
      </c>
      <c r="P4">
        <v>-1.283404</v>
      </c>
      <c r="Q4" s="5">
        <f t="shared" si="4"/>
        <v>-2.1974463333333332</v>
      </c>
      <c r="R4" s="6">
        <f t="shared" si="5"/>
        <v>1.3093672393084888</v>
      </c>
      <c r="S4">
        <v>1.4298219999999999</v>
      </c>
      <c r="T4">
        <v>-1.535531</v>
      </c>
      <c r="U4">
        <v>-5.6060600000000003</v>
      </c>
      <c r="V4" s="5">
        <f t="shared" si="6"/>
        <v>-1.903923</v>
      </c>
      <c r="W4" s="6">
        <f t="shared" si="7"/>
        <v>3.5323778646584514</v>
      </c>
      <c r="X4" s="9"/>
      <c r="Y4" s="12"/>
      <c r="Z4" s="12"/>
      <c r="AA4" s="12"/>
      <c r="AB4" s="9"/>
      <c r="AC4" s="9"/>
      <c r="AD4" s="12"/>
      <c r="AE4" s="12"/>
      <c r="AF4" s="12"/>
      <c r="AG4" s="9"/>
      <c r="AH4" s="9"/>
      <c r="AI4" s="12"/>
      <c r="AJ4" s="12"/>
      <c r="AK4" s="12"/>
      <c r="AL4" s="9"/>
      <c r="AM4" s="9"/>
      <c r="AN4" s="12"/>
      <c r="AO4" s="12"/>
      <c r="AP4" s="12"/>
      <c r="AQ4" s="9"/>
      <c r="AR4" s="9"/>
    </row>
    <row r="5" spans="1:44" x14ac:dyDescent="0.25">
      <c r="A5" s="1">
        <v>50203.12</v>
      </c>
      <c r="B5">
        <v>27.487850000000002</v>
      </c>
      <c r="C5">
        <v>32.145960000000002</v>
      </c>
      <c r="D5">
        <v>37.419409999999999</v>
      </c>
      <c r="E5" s="5">
        <f t="shared" si="0"/>
        <v>32.351073333333339</v>
      </c>
      <c r="F5" s="6">
        <f t="shared" si="1"/>
        <v>4.9689560893645357</v>
      </c>
      <c r="G5">
        <v>31.763819999999999</v>
      </c>
      <c r="H5">
        <v>37.618850000000002</v>
      </c>
      <c r="I5">
        <v>34.677190000000003</v>
      </c>
      <c r="J5" s="5">
        <f t="shared" si="2"/>
        <v>34.686620000000005</v>
      </c>
      <c r="K5" s="6">
        <f t="shared" si="3"/>
        <v>2.927526390811876</v>
      </c>
      <c r="L5" s="9"/>
      <c r="M5" s="1">
        <v>50203.12</v>
      </c>
      <c r="N5">
        <v>-3.3511350000000002</v>
      </c>
      <c r="O5">
        <v>-2.857399</v>
      </c>
      <c r="P5">
        <v>-1.924418</v>
      </c>
      <c r="Q5" s="5">
        <f t="shared" si="4"/>
        <v>-2.7109839999999998</v>
      </c>
      <c r="R5" s="6">
        <f t="shared" si="5"/>
        <v>0.72454010495693233</v>
      </c>
      <c r="S5">
        <v>-2.8617319999999999</v>
      </c>
      <c r="T5">
        <v>2.5310410000000001</v>
      </c>
      <c r="U5">
        <v>-2.4409160000000001</v>
      </c>
      <c r="V5" s="5">
        <f t="shared" si="6"/>
        <v>-0.92386899999999994</v>
      </c>
      <c r="W5" s="6">
        <f t="shared" si="7"/>
        <v>2.9994289219014676</v>
      </c>
      <c r="X5" s="9"/>
      <c r="Y5" s="12"/>
      <c r="Z5" s="12"/>
      <c r="AA5" s="12"/>
      <c r="AB5" s="9"/>
      <c r="AC5" s="9"/>
      <c r="AD5" s="12"/>
      <c r="AE5" s="12"/>
      <c r="AF5" s="12"/>
      <c r="AG5" s="9"/>
      <c r="AH5" s="9"/>
      <c r="AI5" s="12"/>
      <c r="AJ5" s="12"/>
      <c r="AK5" s="12"/>
      <c r="AL5" s="9"/>
      <c r="AM5" s="9"/>
      <c r="AN5" s="12"/>
      <c r="AO5" s="12"/>
      <c r="AP5" s="12"/>
      <c r="AQ5" s="9"/>
      <c r="AR5" s="9"/>
    </row>
    <row r="6" spans="1:44" x14ac:dyDescent="0.25">
      <c r="A6" s="1">
        <v>39890.620000000003</v>
      </c>
      <c r="B6">
        <v>28.311440000000001</v>
      </c>
      <c r="C6">
        <v>33.138829999999999</v>
      </c>
      <c r="D6">
        <v>36.54327</v>
      </c>
      <c r="E6" s="5">
        <f t="shared" si="0"/>
        <v>32.664513333333332</v>
      </c>
      <c r="F6" s="6">
        <f t="shared" si="1"/>
        <v>4.1363617482557631</v>
      </c>
      <c r="G6">
        <v>31.856380000000001</v>
      </c>
      <c r="H6">
        <v>34.790660000000003</v>
      </c>
      <c r="I6">
        <v>33.475059999999999</v>
      </c>
      <c r="J6" s="5">
        <f t="shared" si="2"/>
        <v>33.374033333333337</v>
      </c>
      <c r="K6" s="6">
        <f t="shared" si="3"/>
        <v>1.469746430556419</v>
      </c>
      <c r="L6" s="9"/>
      <c r="M6" s="1">
        <v>39890.620000000003</v>
      </c>
      <c r="N6">
        <v>1.2315659999999999</v>
      </c>
      <c r="O6">
        <v>-6.7981299999999996</v>
      </c>
      <c r="P6">
        <v>-5.8995550000000003</v>
      </c>
      <c r="Q6" s="5">
        <f t="shared" si="4"/>
        <v>-3.8220396666666665</v>
      </c>
      <c r="R6" s="6">
        <f t="shared" si="5"/>
        <v>4.3995519014190911</v>
      </c>
      <c r="S6">
        <v>-1.0942229999999999</v>
      </c>
      <c r="T6">
        <v>3.5853299999999998E-2</v>
      </c>
      <c r="U6">
        <v>-3.7795480000000001</v>
      </c>
      <c r="V6" s="5">
        <f t="shared" si="6"/>
        <v>-1.6126392333333335</v>
      </c>
      <c r="W6" s="6">
        <f t="shared" si="7"/>
        <v>1.9598184388478601</v>
      </c>
      <c r="X6" s="9"/>
      <c r="Y6" s="12"/>
      <c r="Z6" s="12"/>
      <c r="AA6" s="12"/>
      <c r="AB6" s="9"/>
      <c r="AC6" s="9"/>
      <c r="AD6" s="12"/>
      <c r="AE6" s="12"/>
      <c r="AF6" s="12"/>
      <c r="AG6" s="9"/>
      <c r="AH6" s="9"/>
      <c r="AI6" s="12"/>
      <c r="AJ6" s="12"/>
      <c r="AK6" s="12"/>
      <c r="AL6" s="9"/>
      <c r="AM6" s="9"/>
      <c r="AN6" s="12"/>
      <c r="AO6" s="12"/>
      <c r="AP6" s="12"/>
      <c r="AQ6" s="9"/>
      <c r="AR6" s="9"/>
    </row>
    <row r="7" spans="1:44" x14ac:dyDescent="0.25">
      <c r="A7" s="1">
        <v>31640.63</v>
      </c>
      <c r="B7">
        <v>30.634889999999999</v>
      </c>
      <c r="C7">
        <v>36.439790000000002</v>
      </c>
      <c r="D7">
        <v>37.541989999999998</v>
      </c>
      <c r="E7" s="5">
        <f t="shared" si="0"/>
        <v>34.872223333333331</v>
      </c>
      <c r="F7" s="6">
        <f t="shared" si="1"/>
        <v>3.7107892076124904</v>
      </c>
      <c r="G7">
        <v>31.45148</v>
      </c>
      <c r="H7">
        <v>33.78528</v>
      </c>
      <c r="I7">
        <v>34.115340000000003</v>
      </c>
      <c r="J7" s="5">
        <f t="shared" si="2"/>
        <v>33.117366666666669</v>
      </c>
      <c r="K7" s="6">
        <f t="shared" si="3"/>
        <v>1.4521083604653395</v>
      </c>
      <c r="L7" s="9"/>
      <c r="M7" s="1">
        <v>31640.63</v>
      </c>
      <c r="N7">
        <v>2.050624</v>
      </c>
      <c r="O7">
        <v>-4.0852209999999998</v>
      </c>
      <c r="P7">
        <v>-2.0640930000000002</v>
      </c>
      <c r="Q7" s="5">
        <f t="shared" si="4"/>
        <v>-1.3662299999999998</v>
      </c>
      <c r="R7" s="6">
        <f t="shared" si="5"/>
        <v>3.1268847182272324</v>
      </c>
      <c r="S7">
        <v>-0.88251829999999998</v>
      </c>
      <c r="T7">
        <v>-2.4913430000000001</v>
      </c>
      <c r="U7">
        <v>-0.92698650000000005</v>
      </c>
      <c r="V7" s="5">
        <f t="shared" si="6"/>
        <v>-1.4336159333333336</v>
      </c>
      <c r="W7" s="6">
        <f t="shared" si="7"/>
        <v>0.91628830936133998</v>
      </c>
      <c r="X7" s="9"/>
      <c r="Y7" s="12"/>
      <c r="Z7" s="12"/>
      <c r="AA7" s="12"/>
      <c r="AB7" s="9"/>
      <c r="AC7" s="9"/>
      <c r="AD7" s="12"/>
      <c r="AE7" s="12"/>
      <c r="AF7" s="12"/>
      <c r="AG7" s="9"/>
      <c r="AH7" s="9"/>
      <c r="AI7" s="12"/>
      <c r="AJ7" s="12"/>
      <c r="AK7" s="12"/>
      <c r="AL7" s="9"/>
      <c r="AM7" s="9"/>
      <c r="AN7" s="12"/>
      <c r="AO7" s="12"/>
      <c r="AP7" s="12"/>
      <c r="AQ7" s="9"/>
      <c r="AR7" s="9"/>
    </row>
    <row r="8" spans="1:44" x14ac:dyDescent="0.25">
      <c r="A8" s="1">
        <v>25171.88</v>
      </c>
      <c r="B8">
        <v>29.521270000000001</v>
      </c>
      <c r="C8">
        <v>30.604369999999999</v>
      </c>
      <c r="D8">
        <v>37.467509999999997</v>
      </c>
      <c r="E8" s="5">
        <f t="shared" si="0"/>
        <v>32.53105</v>
      </c>
      <c r="F8" s="6">
        <f t="shared" si="1"/>
        <v>4.3092637887694707</v>
      </c>
      <c r="G8">
        <v>36.33334</v>
      </c>
      <c r="H8">
        <v>37.555579999999999</v>
      </c>
      <c r="I8">
        <v>34.44547</v>
      </c>
      <c r="J8" s="5">
        <f t="shared" si="2"/>
        <v>36.111463333333333</v>
      </c>
      <c r="K8" s="6">
        <f t="shared" si="3"/>
        <v>1.5668816146835509</v>
      </c>
      <c r="L8" s="9"/>
      <c r="M8" s="1">
        <v>25171.88</v>
      </c>
      <c r="N8">
        <v>0.31528820000000002</v>
      </c>
      <c r="O8">
        <v>-0.4856838</v>
      </c>
      <c r="P8">
        <v>-1.0532570000000001</v>
      </c>
      <c r="Q8" s="5">
        <f t="shared" si="4"/>
        <v>-0.40788420000000003</v>
      </c>
      <c r="R8" s="6">
        <f t="shared" si="5"/>
        <v>0.68758168564242605</v>
      </c>
      <c r="S8">
        <v>-1.5209820000000001</v>
      </c>
      <c r="T8">
        <v>-5.00474</v>
      </c>
      <c r="U8">
        <v>-0.56063269999999998</v>
      </c>
      <c r="V8" s="5">
        <f t="shared" si="6"/>
        <v>-2.3621182333333333</v>
      </c>
      <c r="W8" s="6">
        <f t="shared" si="7"/>
        <v>2.3384086567039479</v>
      </c>
      <c r="X8" s="9"/>
      <c r="Y8" s="12"/>
      <c r="Z8" s="12"/>
      <c r="AA8" s="12"/>
      <c r="AB8" s="9"/>
      <c r="AC8" s="9"/>
      <c r="AD8" s="12"/>
      <c r="AE8" s="12"/>
      <c r="AF8" s="12"/>
      <c r="AG8" s="9"/>
      <c r="AH8" s="9"/>
      <c r="AI8" s="12"/>
      <c r="AJ8" s="12"/>
      <c r="AK8" s="12"/>
      <c r="AL8" s="9"/>
      <c r="AM8" s="9"/>
      <c r="AN8" s="12"/>
      <c r="AO8" s="12"/>
      <c r="AP8" s="12"/>
      <c r="AQ8" s="9"/>
      <c r="AR8" s="9"/>
    </row>
    <row r="9" spans="1:44" x14ac:dyDescent="0.25">
      <c r="A9" s="1">
        <v>20015.62</v>
      </c>
      <c r="B9">
        <v>28.80667</v>
      </c>
      <c r="C9">
        <v>36.662759999999999</v>
      </c>
      <c r="D9">
        <v>36.280790000000003</v>
      </c>
      <c r="E9" s="5">
        <f t="shared" si="0"/>
        <v>33.916740000000004</v>
      </c>
      <c r="F9" s="6">
        <f t="shared" si="1"/>
        <v>4.4295695980422281</v>
      </c>
      <c r="G9">
        <v>36.076709999999999</v>
      </c>
      <c r="H9">
        <v>34.105759999999997</v>
      </c>
      <c r="I9">
        <v>35.443150000000003</v>
      </c>
      <c r="J9" s="5">
        <f t="shared" si="2"/>
        <v>35.208539999999999</v>
      </c>
      <c r="K9" s="6">
        <f t="shared" si="3"/>
        <v>1.0062019502565096</v>
      </c>
      <c r="L9" s="9"/>
      <c r="M9" s="1">
        <v>20015.62</v>
      </c>
      <c r="N9">
        <v>-2.3463759999999998</v>
      </c>
      <c r="O9">
        <v>1.347102</v>
      </c>
      <c r="P9">
        <v>2.3395039999999998</v>
      </c>
      <c r="Q9" s="5">
        <f t="shared" si="4"/>
        <v>0.44674333333333333</v>
      </c>
      <c r="R9" s="6">
        <f t="shared" si="5"/>
        <v>2.469281705290292</v>
      </c>
      <c r="S9">
        <v>-4.6142149999999997</v>
      </c>
      <c r="T9">
        <v>-2.043275</v>
      </c>
      <c r="U9">
        <v>0.66366970000000003</v>
      </c>
      <c r="V9" s="5">
        <f t="shared" si="6"/>
        <v>-1.9979400999999999</v>
      </c>
      <c r="W9" s="6">
        <f t="shared" si="7"/>
        <v>2.6392343902147135</v>
      </c>
      <c r="X9" s="9"/>
      <c r="Y9" s="12"/>
      <c r="Z9" s="12"/>
      <c r="AA9" s="12"/>
      <c r="AB9" s="9"/>
      <c r="AC9" s="9"/>
      <c r="AD9" s="12"/>
      <c r="AE9" s="12"/>
      <c r="AF9" s="12"/>
      <c r="AG9" s="9"/>
      <c r="AH9" s="9"/>
      <c r="AI9" s="12"/>
      <c r="AJ9" s="12"/>
      <c r="AK9" s="12"/>
      <c r="AL9" s="9"/>
      <c r="AM9" s="9"/>
      <c r="AN9" s="12"/>
      <c r="AO9" s="12"/>
      <c r="AP9" s="12"/>
      <c r="AQ9" s="9"/>
      <c r="AR9" s="9"/>
    </row>
    <row r="10" spans="1:44" x14ac:dyDescent="0.25">
      <c r="A10" s="1">
        <v>15890.62</v>
      </c>
      <c r="B10">
        <v>28.541650000000001</v>
      </c>
      <c r="C10">
        <v>35.581620000000001</v>
      </c>
      <c r="D10">
        <v>35.844000000000001</v>
      </c>
      <c r="E10" s="5">
        <f t="shared" si="0"/>
        <v>33.32242333333334</v>
      </c>
      <c r="F10" s="6">
        <f t="shared" si="1"/>
        <v>4.1423490998022787</v>
      </c>
      <c r="G10">
        <v>34.593359999999997</v>
      </c>
      <c r="H10">
        <v>37.036679999999997</v>
      </c>
      <c r="I10">
        <v>34.273679999999999</v>
      </c>
      <c r="J10" s="5">
        <f t="shared" si="2"/>
        <v>35.30124</v>
      </c>
      <c r="K10" s="6">
        <f t="shared" si="3"/>
        <v>1.5114108709414518</v>
      </c>
      <c r="L10" s="9"/>
      <c r="M10" s="1">
        <v>15890.62</v>
      </c>
      <c r="N10">
        <v>0.78814050000000002</v>
      </c>
      <c r="O10">
        <v>-3.9187569999999998</v>
      </c>
      <c r="P10">
        <v>-5.336417</v>
      </c>
      <c r="Q10" s="5">
        <f t="shared" si="4"/>
        <v>-2.8223444999999998</v>
      </c>
      <c r="R10" s="6">
        <f t="shared" si="5"/>
        <v>3.206110013757911</v>
      </c>
      <c r="S10">
        <v>-0.97850899999999996</v>
      </c>
      <c r="T10">
        <v>0.23543459999999999</v>
      </c>
      <c r="U10">
        <v>-0.30223270000000002</v>
      </c>
      <c r="V10" s="5">
        <f t="shared" si="6"/>
        <v>-0.34843570000000001</v>
      </c>
      <c r="W10" s="6">
        <f t="shared" si="7"/>
        <v>0.6082892436185191</v>
      </c>
      <c r="X10" s="9"/>
      <c r="Y10" s="12"/>
      <c r="Z10" s="12"/>
      <c r="AA10" s="12"/>
      <c r="AB10" s="9"/>
      <c r="AC10" s="9"/>
      <c r="AD10" s="12"/>
      <c r="AE10" s="12"/>
      <c r="AF10" s="12"/>
      <c r="AG10" s="9"/>
      <c r="AH10" s="9"/>
      <c r="AI10" s="12"/>
      <c r="AJ10" s="12"/>
      <c r="AK10" s="12"/>
      <c r="AL10" s="9"/>
      <c r="AM10" s="9"/>
      <c r="AN10" s="12"/>
      <c r="AO10" s="12"/>
      <c r="AP10" s="12"/>
      <c r="AQ10" s="9"/>
      <c r="AR10" s="9"/>
    </row>
    <row r="11" spans="1:44" x14ac:dyDescent="0.25">
      <c r="A11" s="1">
        <v>12609.37</v>
      </c>
      <c r="B11">
        <v>31.79393</v>
      </c>
      <c r="C11">
        <v>29.34948</v>
      </c>
      <c r="D11">
        <v>37.227319999999999</v>
      </c>
      <c r="E11" s="5">
        <f t="shared" si="0"/>
        <v>32.790243333333336</v>
      </c>
      <c r="F11" s="6">
        <f t="shared" si="1"/>
        <v>4.0323158308884155</v>
      </c>
      <c r="G11">
        <v>33.652470000000001</v>
      </c>
      <c r="H11">
        <v>36.228209999999997</v>
      </c>
      <c r="I11">
        <v>32.056449999999998</v>
      </c>
      <c r="J11" s="5">
        <f t="shared" si="2"/>
        <v>33.97904333333333</v>
      </c>
      <c r="K11" s="6">
        <f t="shared" si="3"/>
        <v>2.1049662659846429</v>
      </c>
      <c r="L11" s="9"/>
      <c r="M11" s="1">
        <v>12609.37</v>
      </c>
      <c r="N11">
        <v>2.6229170000000002</v>
      </c>
      <c r="O11">
        <v>5.0239370000000001</v>
      </c>
      <c r="P11">
        <v>-1.2647060000000001</v>
      </c>
      <c r="Q11" s="5">
        <f t="shared" si="4"/>
        <v>2.1273826666666666</v>
      </c>
      <c r="R11" s="6">
        <f t="shared" si="5"/>
        <v>3.1734718215223423</v>
      </c>
      <c r="S11">
        <v>-3.6344949999999998</v>
      </c>
      <c r="T11">
        <v>0.98735099999999998</v>
      </c>
      <c r="U11">
        <v>1.776845</v>
      </c>
      <c r="V11" s="5">
        <f t="shared" si="6"/>
        <v>-0.29009966666666664</v>
      </c>
      <c r="W11" s="6">
        <f t="shared" si="7"/>
        <v>2.9231079869251038</v>
      </c>
      <c r="X11" s="9"/>
      <c r="Y11" s="12"/>
      <c r="Z11" s="12"/>
      <c r="AA11" s="12"/>
      <c r="AB11" s="9"/>
      <c r="AC11" s="9"/>
      <c r="AD11" s="12"/>
      <c r="AE11" s="12"/>
      <c r="AF11" s="12"/>
      <c r="AG11" s="9"/>
      <c r="AH11" s="9"/>
      <c r="AI11" s="12"/>
      <c r="AJ11" s="12"/>
      <c r="AK11" s="12"/>
      <c r="AL11" s="9"/>
      <c r="AM11" s="9"/>
      <c r="AN11" s="12"/>
      <c r="AO11" s="12"/>
      <c r="AP11" s="12"/>
      <c r="AQ11" s="9"/>
      <c r="AR11" s="9"/>
    </row>
    <row r="12" spans="1:44" x14ac:dyDescent="0.25">
      <c r="A12" s="1">
        <v>10078.129999999999</v>
      </c>
      <c r="B12">
        <v>30.61429</v>
      </c>
      <c r="C12">
        <v>35.275849999999998</v>
      </c>
      <c r="D12">
        <v>38.714440000000003</v>
      </c>
      <c r="E12" s="5">
        <f t="shared" si="0"/>
        <v>34.86819333333333</v>
      </c>
      <c r="F12" s="6">
        <f t="shared" si="1"/>
        <v>4.0654329995749947</v>
      </c>
      <c r="G12">
        <v>34.09816</v>
      </c>
      <c r="H12">
        <v>37.75817</v>
      </c>
      <c r="I12">
        <v>32.455590000000001</v>
      </c>
      <c r="J12" s="5">
        <f t="shared" si="2"/>
        <v>34.77064</v>
      </c>
      <c r="K12" s="6">
        <f t="shared" si="3"/>
        <v>2.714500078633264</v>
      </c>
      <c r="L12" s="9"/>
      <c r="M12" s="1">
        <v>10078.129999999999</v>
      </c>
      <c r="N12">
        <v>5.4852259999999999</v>
      </c>
      <c r="O12">
        <v>-1.623775</v>
      </c>
      <c r="P12">
        <v>3.0385800000000001</v>
      </c>
      <c r="Q12" s="5">
        <f t="shared" si="4"/>
        <v>2.3000103333333333</v>
      </c>
      <c r="R12" s="6">
        <f t="shared" si="5"/>
        <v>3.6115907393959148</v>
      </c>
      <c r="S12">
        <v>-0.78258740000000004</v>
      </c>
      <c r="T12">
        <v>5.2771600000000002E-2</v>
      </c>
      <c r="U12">
        <v>-5.2447869999999996</v>
      </c>
      <c r="V12" s="5">
        <f t="shared" si="6"/>
        <v>-1.9915342666666664</v>
      </c>
      <c r="W12" s="6">
        <f t="shared" si="7"/>
        <v>2.8481917377392016</v>
      </c>
      <c r="X12" s="9"/>
      <c r="Y12" s="12"/>
      <c r="Z12" s="12"/>
      <c r="AA12" s="12"/>
      <c r="AB12" s="9"/>
      <c r="AC12" s="9"/>
      <c r="AD12" s="12"/>
      <c r="AE12" s="12"/>
      <c r="AF12" s="12"/>
      <c r="AG12" s="9"/>
      <c r="AH12" s="9"/>
      <c r="AI12" s="12"/>
      <c r="AJ12" s="12"/>
      <c r="AK12" s="12"/>
      <c r="AL12" s="9"/>
      <c r="AM12" s="9"/>
      <c r="AN12" s="12"/>
      <c r="AO12" s="12"/>
      <c r="AP12" s="12"/>
      <c r="AQ12" s="9"/>
      <c r="AR12" s="9"/>
    </row>
    <row r="13" spans="1:44" x14ac:dyDescent="0.25">
      <c r="A13" s="1">
        <v>8015.625</v>
      </c>
      <c r="B13">
        <v>30.08417</v>
      </c>
      <c r="C13">
        <v>34.817729999999997</v>
      </c>
      <c r="D13">
        <v>36.672260000000001</v>
      </c>
      <c r="E13" s="5">
        <f t="shared" si="0"/>
        <v>33.858053333333338</v>
      </c>
      <c r="F13" s="6">
        <f t="shared" si="1"/>
        <v>3.3972734568228877</v>
      </c>
      <c r="G13">
        <v>31.633279999999999</v>
      </c>
      <c r="H13">
        <v>33.625860000000003</v>
      </c>
      <c r="I13">
        <v>33.256100000000004</v>
      </c>
      <c r="J13" s="5">
        <f t="shared" si="2"/>
        <v>32.838413333333335</v>
      </c>
      <c r="K13" s="6">
        <f t="shared" si="3"/>
        <v>1.0599247038036892</v>
      </c>
      <c r="L13" s="9"/>
      <c r="M13" s="1">
        <v>8015.625</v>
      </c>
      <c r="N13">
        <v>-0.69954479999999997</v>
      </c>
      <c r="O13">
        <v>-0.21887190000000001</v>
      </c>
      <c r="P13">
        <v>-0.99052799999999996</v>
      </c>
      <c r="Q13" s="5">
        <f t="shared" si="4"/>
        <v>-0.63631490000000002</v>
      </c>
      <c r="R13" s="6">
        <f t="shared" si="5"/>
        <v>0.38969449490249403</v>
      </c>
      <c r="S13">
        <v>-0.63136669999999995</v>
      </c>
      <c r="T13">
        <v>-4.482342</v>
      </c>
      <c r="U13">
        <v>-2.1921089999999999</v>
      </c>
      <c r="V13" s="5">
        <f t="shared" si="6"/>
        <v>-2.4352725666666668</v>
      </c>
      <c r="W13" s="6">
        <f t="shared" si="7"/>
        <v>1.9369690447753836</v>
      </c>
      <c r="X13" s="9"/>
      <c r="Y13" s="12"/>
      <c r="Z13" s="12"/>
      <c r="AA13" s="12"/>
      <c r="AB13" s="9"/>
      <c r="AC13" s="9"/>
      <c r="AD13" s="12"/>
      <c r="AE13" s="12"/>
      <c r="AF13" s="12"/>
      <c r="AG13" s="9"/>
      <c r="AH13" s="9"/>
      <c r="AI13" s="12"/>
      <c r="AJ13" s="12"/>
      <c r="AK13" s="12"/>
      <c r="AL13" s="9"/>
      <c r="AM13" s="9"/>
      <c r="AN13" s="12"/>
      <c r="AO13" s="12"/>
      <c r="AP13" s="12"/>
      <c r="AQ13" s="9"/>
      <c r="AR13" s="9"/>
    </row>
    <row r="14" spans="1:44" x14ac:dyDescent="0.25">
      <c r="A14" s="1">
        <v>6328.125</v>
      </c>
      <c r="B14">
        <v>28.826779999999999</v>
      </c>
      <c r="C14">
        <v>34.953699999999998</v>
      </c>
      <c r="D14">
        <v>39.696249999999999</v>
      </c>
      <c r="E14" s="5">
        <f t="shared" si="0"/>
        <v>34.492243333333334</v>
      </c>
      <c r="F14" s="6">
        <f t="shared" si="1"/>
        <v>5.4494083359235592</v>
      </c>
      <c r="G14">
        <v>35.316589999999998</v>
      </c>
      <c r="H14">
        <v>34.694969999999998</v>
      </c>
      <c r="I14">
        <v>32.064720000000001</v>
      </c>
      <c r="J14" s="5">
        <f t="shared" si="2"/>
        <v>34.025426666666668</v>
      </c>
      <c r="K14" s="6">
        <f t="shared" si="3"/>
        <v>1.7262331333378256</v>
      </c>
      <c r="L14" s="9"/>
      <c r="M14" s="1">
        <v>6328.125</v>
      </c>
      <c r="N14">
        <v>-0.96146900000000002</v>
      </c>
      <c r="O14">
        <v>1.612636</v>
      </c>
      <c r="P14">
        <v>-0.1196562</v>
      </c>
      <c r="Q14" s="5">
        <f t="shared" si="4"/>
        <v>0.17717026666666666</v>
      </c>
      <c r="R14" s="6">
        <f t="shared" si="5"/>
        <v>1.3124723239907246</v>
      </c>
      <c r="S14">
        <v>0.1105413</v>
      </c>
      <c r="T14">
        <v>-0.92799810000000005</v>
      </c>
      <c r="U14">
        <v>-2.4510109999999998</v>
      </c>
      <c r="V14" s="5">
        <f t="shared" si="6"/>
        <v>-1.0894892666666667</v>
      </c>
      <c r="W14" s="6">
        <f t="shared" si="7"/>
        <v>1.2883893410348997</v>
      </c>
      <c r="X14" s="9"/>
      <c r="Y14" s="12"/>
      <c r="Z14" s="12"/>
      <c r="AA14" s="12"/>
      <c r="AB14" s="9"/>
      <c r="AC14" s="9"/>
      <c r="AD14" s="12"/>
      <c r="AE14" s="12"/>
      <c r="AF14" s="12"/>
      <c r="AG14" s="9"/>
      <c r="AH14" s="9"/>
      <c r="AI14" s="12"/>
      <c r="AJ14" s="12"/>
      <c r="AK14" s="12"/>
      <c r="AL14" s="9"/>
      <c r="AM14" s="9"/>
      <c r="AN14" s="12"/>
      <c r="AO14" s="12"/>
      <c r="AP14" s="12"/>
      <c r="AQ14" s="9"/>
      <c r="AR14" s="9"/>
    </row>
    <row r="15" spans="1:44" x14ac:dyDescent="0.25">
      <c r="A15" s="1">
        <v>5015.625</v>
      </c>
      <c r="B15">
        <v>30.842649999999999</v>
      </c>
      <c r="C15">
        <v>44.276380000000003</v>
      </c>
      <c r="D15">
        <v>36.625549999999997</v>
      </c>
      <c r="E15" s="5">
        <f t="shared" si="0"/>
        <v>37.24819333333334</v>
      </c>
      <c r="F15" s="6">
        <f t="shared" si="1"/>
        <v>6.738474528306285</v>
      </c>
      <c r="G15">
        <v>37.230899999999998</v>
      </c>
      <c r="H15">
        <v>33.687779999999997</v>
      </c>
      <c r="I15">
        <v>32.887999999999998</v>
      </c>
      <c r="J15" s="5">
        <f t="shared" si="2"/>
        <v>34.602226666666667</v>
      </c>
      <c r="K15" s="6">
        <f t="shared" si="3"/>
        <v>2.3113534199973258</v>
      </c>
      <c r="L15" s="9"/>
      <c r="M15" s="1">
        <v>5015.625</v>
      </c>
      <c r="N15">
        <v>0.80145869999999997</v>
      </c>
      <c r="O15">
        <v>12.75596</v>
      </c>
      <c r="P15">
        <v>0.80697750000000001</v>
      </c>
      <c r="Q15" s="5">
        <f t="shared" si="4"/>
        <v>4.7881320666666669</v>
      </c>
      <c r="R15" s="6">
        <f t="shared" si="5"/>
        <v>6.9003419549826335</v>
      </c>
      <c r="S15">
        <v>2.374301</v>
      </c>
      <c r="T15">
        <v>-2.4519579999999999</v>
      </c>
      <c r="U15">
        <v>-5.4673980000000002</v>
      </c>
      <c r="V15" s="5">
        <f t="shared" si="6"/>
        <v>-1.8483516666666666</v>
      </c>
      <c r="W15" s="6">
        <f t="shared" si="7"/>
        <v>3.9555424730219162</v>
      </c>
      <c r="X15" s="9"/>
      <c r="Y15" s="12"/>
      <c r="Z15" s="12"/>
      <c r="AA15" s="12"/>
      <c r="AB15" s="9"/>
      <c r="AC15" s="9"/>
      <c r="AD15" s="12"/>
      <c r="AE15" s="12"/>
      <c r="AF15" s="12"/>
      <c r="AG15" s="9"/>
      <c r="AH15" s="9"/>
      <c r="AI15" s="12"/>
      <c r="AJ15" s="12"/>
      <c r="AK15" s="12"/>
      <c r="AL15" s="9"/>
      <c r="AM15" s="9"/>
      <c r="AN15" s="12"/>
      <c r="AO15" s="12"/>
      <c r="AP15" s="12"/>
      <c r="AQ15" s="9"/>
      <c r="AR15" s="9"/>
    </row>
    <row r="16" spans="1:44" x14ac:dyDescent="0.25">
      <c r="A16" s="1">
        <v>3984.375</v>
      </c>
      <c r="B16">
        <v>33.381270000000001</v>
      </c>
      <c r="C16">
        <v>33.193860000000001</v>
      </c>
      <c r="D16">
        <v>35.413890000000002</v>
      </c>
      <c r="E16" s="5">
        <f t="shared" si="0"/>
        <v>33.996340000000004</v>
      </c>
      <c r="F16" s="6">
        <f t="shared" si="1"/>
        <v>1.2312053561043348</v>
      </c>
      <c r="G16">
        <v>32.236789999999999</v>
      </c>
      <c r="H16">
        <v>39.280380000000001</v>
      </c>
      <c r="I16">
        <v>31.511890000000001</v>
      </c>
      <c r="J16" s="5">
        <f t="shared" si="2"/>
        <v>34.343019999999996</v>
      </c>
      <c r="K16" s="6">
        <f t="shared" si="3"/>
        <v>4.2912134449011319</v>
      </c>
      <c r="L16" s="9"/>
      <c r="M16" s="1">
        <v>3984.375</v>
      </c>
      <c r="N16">
        <v>1.256337</v>
      </c>
      <c r="O16">
        <v>-2.2886289999999998</v>
      </c>
      <c r="P16">
        <v>-4.0094709999999996</v>
      </c>
      <c r="Q16" s="5">
        <f t="shared" si="4"/>
        <v>-1.6805876666666666</v>
      </c>
      <c r="R16" s="6">
        <f t="shared" si="5"/>
        <v>2.6850454689813601</v>
      </c>
      <c r="S16">
        <v>1.1385430000000001</v>
      </c>
      <c r="T16">
        <v>5.8955260000000003</v>
      </c>
      <c r="U16">
        <v>-0.99988699999999997</v>
      </c>
      <c r="V16" s="5">
        <f t="shared" si="6"/>
        <v>2.0113940000000001</v>
      </c>
      <c r="W16" s="6">
        <f t="shared" si="7"/>
        <v>3.5296007934741009</v>
      </c>
      <c r="X16" s="9"/>
      <c r="Y16" s="12"/>
      <c r="Z16" s="12"/>
      <c r="AA16" s="12"/>
      <c r="AB16" s="9"/>
      <c r="AC16" s="9"/>
      <c r="AD16" s="12"/>
      <c r="AE16" s="12"/>
      <c r="AF16" s="12"/>
      <c r="AG16" s="9"/>
      <c r="AH16" s="9"/>
      <c r="AI16" s="12"/>
      <c r="AJ16" s="12"/>
      <c r="AK16" s="12"/>
      <c r="AL16" s="9"/>
      <c r="AM16" s="9"/>
      <c r="AN16" s="12"/>
      <c r="AO16" s="12"/>
      <c r="AP16" s="12"/>
      <c r="AQ16" s="9"/>
      <c r="AR16" s="9"/>
    </row>
    <row r="17" spans="1:44" x14ac:dyDescent="0.25">
      <c r="A17" s="1">
        <v>3170.9560000000001</v>
      </c>
      <c r="B17">
        <v>32.102409999999999</v>
      </c>
      <c r="C17">
        <v>28.222950000000001</v>
      </c>
      <c r="D17">
        <v>37.639189999999999</v>
      </c>
      <c r="E17" s="5">
        <f t="shared" si="0"/>
        <v>32.654850000000003</v>
      </c>
      <c r="F17" s="6">
        <f t="shared" si="1"/>
        <v>4.7323658353512865</v>
      </c>
      <c r="G17">
        <v>33.006740000000001</v>
      </c>
      <c r="H17">
        <v>39.142159999999997</v>
      </c>
      <c r="I17">
        <v>32.157969999999999</v>
      </c>
      <c r="J17" s="5">
        <f t="shared" si="2"/>
        <v>34.768956666666668</v>
      </c>
      <c r="K17" s="6">
        <f t="shared" si="3"/>
        <v>3.8110081571984757</v>
      </c>
      <c r="L17" s="9"/>
      <c r="M17" s="1">
        <v>3170.9560000000001</v>
      </c>
      <c r="N17">
        <v>4.7533859999999999</v>
      </c>
      <c r="O17">
        <v>0.1610837</v>
      </c>
      <c r="P17">
        <v>-5.8823759999999998</v>
      </c>
      <c r="Q17" s="5">
        <f t="shared" si="4"/>
        <v>-0.32263543333333339</v>
      </c>
      <c r="R17" s="6">
        <f t="shared" si="5"/>
        <v>5.3343553012642086</v>
      </c>
      <c r="S17">
        <v>-1.0473570000000001</v>
      </c>
      <c r="T17">
        <v>-0.62824829999999998</v>
      </c>
      <c r="U17">
        <v>0.69017740000000005</v>
      </c>
      <c r="V17" s="5">
        <f t="shared" si="6"/>
        <v>-0.32847596666666662</v>
      </c>
      <c r="W17" s="6">
        <f t="shared" si="7"/>
        <v>0.90672710154154068</v>
      </c>
      <c r="X17" s="9"/>
      <c r="Y17" s="12"/>
      <c r="Z17" s="12"/>
      <c r="AA17" s="12"/>
      <c r="AB17" s="9"/>
      <c r="AC17" s="9"/>
      <c r="AD17" s="12"/>
      <c r="AE17" s="12"/>
      <c r="AF17" s="12"/>
      <c r="AG17" s="9"/>
      <c r="AH17" s="9"/>
      <c r="AI17" s="12"/>
      <c r="AJ17" s="12"/>
      <c r="AK17" s="12"/>
      <c r="AL17" s="9"/>
      <c r="AM17" s="9"/>
      <c r="AN17" s="12"/>
      <c r="AO17" s="12"/>
      <c r="AP17" s="12"/>
      <c r="AQ17" s="9"/>
      <c r="AR17" s="9"/>
    </row>
    <row r="18" spans="1:44" x14ac:dyDescent="0.25">
      <c r="A18" s="1">
        <v>2527.5729999999999</v>
      </c>
      <c r="B18">
        <v>30.315270000000002</v>
      </c>
      <c r="C18">
        <v>34.423369999999998</v>
      </c>
      <c r="D18">
        <v>36.883929999999999</v>
      </c>
      <c r="E18" s="5">
        <f t="shared" si="0"/>
        <v>33.874189999999999</v>
      </c>
      <c r="F18" s="6">
        <f t="shared" si="1"/>
        <v>3.318587433411992</v>
      </c>
      <c r="G18">
        <v>33.867350000000002</v>
      </c>
      <c r="H18">
        <v>35.574829999999999</v>
      </c>
      <c r="I18">
        <v>31.193930000000002</v>
      </c>
      <c r="J18" s="5">
        <f t="shared" si="2"/>
        <v>33.545369999999998</v>
      </c>
      <c r="K18" s="6">
        <f t="shared" si="3"/>
        <v>2.2081269308624436</v>
      </c>
      <c r="L18" s="9"/>
      <c r="M18" s="1">
        <v>2527.5729999999999</v>
      </c>
      <c r="N18">
        <v>0.53944000000000003</v>
      </c>
      <c r="O18">
        <v>-3.8296760000000001</v>
      </c>
      <c r="P18">
        <v>-0.9497951</v>
      </c>
      <c r="Q18" s="5">
        <f t="shared" si="4"/>
        <v>-1.4133437000000002</v>
      </c>
      <c r="R18" s="6">
        <f t="shared" si="5"/>
        <v>2.2211374639552299</v>
      </c>
      <c r="S18">
        <v>0.77669370000000004</v>
      </c>
      <c r="T18">
        <v>1.7473829999999999</v>
      </c>
      <c r="U18">
        <v>-1.60369E-2</v>
      </c>
      <c r="V18" s="5">
        <f t="shared" si="6"/>
        <v>0.83601326666666675</v>
      </c>
      <c r="W18" s="6">
        <f t="shared" si="7"/>
        <v>0.88320526729132631</v>
      </c>
      <c r="X18" s="9"/>
      <c r="Y18" s="12"/>
      <c r="Z18" s="12"/>
      <c r="AA18" s="12"/>
      <c r="AB18" s="9"/>
      <c r="AC18" s="9"/>
      <c r="AD18" s="12"/>
      <c r="AE18" s="12"/>
      <c r="AF18" s="12"/>
      <c r="AG18" s="9"/>
      <c r="AH18" s="9"/>
      <c r="AI18" s="12"/>
      <c r="AJ18" s="12"/>
      <c r="AK18" s="12"/>
      <c r="AL18" s="9"/>
      <c r="AM18" s="9"/>
      <c r="AN18" s="12"/>
      <c r="AO18" s="12"/>
      <c r="AP18" s="12"/>
      <c r="AQ18" s="9"/>
      <c r="AR18" s="9"/>
    </row>
    <row r="19" spans="1:44" x14ac:dyDescent="0.25">
      <c r="A19" s="1">
        <v>1976.1030000000001</v>
      </c>
      <c r="B19">
        <v>29.231580000000001</v>
      </c>
      <c r="C19">
        <v>31.418710000000001</v>
      </c>
      <c r="D19">
        <v>38.181640000000002</v>
      </c>
      <c r="E19" s="5">
        <f t="shared" si="0"/>
        <v>32.943976666666664</v>
      </c>
      <c r="F19" s="6">
        <f t="shared" si="1"/>
        <v>4.6659106618358503</v>
      </c>
      <c r="G19">
        <v>33.66534</v>
      </c>
      <c r="H19">
        <v>33.471719999999998</v>
      </c>
      <c r="I19">
        <v>29.879819999999999</v>
      </c>
      <c r="J19" s="5">
        <f t="shared" si="2"/>
        <v>32.338959999999993</v>
      </c>
      <c r="K19" s="6">
        <f t="shared" si="3"/>
        <v>2.131876950201395</v>
      </c>
      <c r="L19" s="9"/>
      <c r="M19" s="1">
        <v>1976.1030000000001</v>
      </c>
      <c r="N19">
        <v>2.1015920000000001</v>
      </c>
      <c r="O19">
        <v>-7.4710979999999996</v>
      </c>
      <c r="P19">
        <v>7.1865600000000002E-2</v>
      </c>
      <c r="Q19" s="5">
        <f t="shared" si="4"/>
        <v>-1.7658801333333332</v>
      </c>
      <c r="R19" s="6">
        <f t="shared" si="5"/>
        <v>5.0440143233652348</v>
      </c>
      <c r="S19">
        <v>-1.180844</v>
      </c>
      <c r="T19">
        <v>0.30746129999999999</v>
      </c>
      <c r="U19">
        <v>1.410272</v>
      </c>
      <c r="V19" s="5">
        <f t="shared" si="6"/>
        <v>0.17896309999999996</v>
      </c>
      <c r="W19" s="6">
        <f t="shared" si="7"/>
        <v>1.3003285630625938</v>
      </c>
      <c r="X19" s="9"/>
      <c r="Y19" s="12"/>
      <c r="Z19" s="12"/>
      <c r="AA19" s="12"/>
      <c r="AB19" s="9"/>
      <c r="AC19" s="9"/>
      <c r="AD19" s="12"/>
      <c r="AE19" s="12"/>
      <c r="AF19" s="12"/>
      <c r="AG19" s="9"/>
      <c r="AH19" s="9"/>
      <c r="AI19" s="12"/>
      <c r="AJ19" s="12"/>
      <c r="AK19" s="12"/>
      <c r="AL19" s="9"/>
      <c r="AM19" s="9"/>
      <c r="AN19" s="12"/>
      <c r="AO19" s="12"/>
      <c r="AP19" s="12"/>
      <c r="AQ19" s="9"/>
      <c r="AR19" s="9"/>
    </row>
    <row r="20" spans="1:44" x14ac:dyDescent="0.25">
      <c r="A20" s="1">
        <v>1577.5239999999999</v>
      </c>
      <c r="B20">
        <v>29.123719999999999</v>
      </c>
      <c r="C20">
        <v>34.116329999999998</v>
      </c>
      <c r="D20">
        <v>39.977600000000002</v>
      </c>
      <c r="E20" s="5">
        <f t="shared" si="0"/>
        <v>34.405883333333328</v>
      </c>
      <c r="F20" s="6">
        <f t="shared" si="1"/>
        <v>5.432730309267475</v>
      </c>
      <c r="G20">
        <v>34.701520000000002</v>
      </c>
      <c r="H20">
        <v>36.75676</v>
      </c>
      <c r="I20">
        <v>36.84348</v>
      </c>
      <c r="J20" s="5">
        <f t="shared" si="2"/>
        <v>36.100586666666665</v>
      </c>
      <c r="K20" s="6">
        <f t="shared" si="3"/>
        <v>1.212402879794225</v>
      </c>
      <c r="L20" s="9"/>
      <c r="M20" s="1">
        <v>1577.5239999999999</v>
      </c>
      <c r="N20">
        <v>2.7765339999999998</v>
      </c>
      <c r="O20">
        <v>-4.2715170000000002</v>
      </c>
      <c r="P20">
        <v>1.919521</v>
      </c>
      <c r="Q20" s="5">
        <f t="shared" si="4"/>
        <v>0.14151266666666654</v>
      </c>
      <c r="R20" s="6">
        <f t="shared" si="5"/>
        <v>3.8457432246189205</v>
      </c>
      <c r="S20">
        <v>-3.7535989999999999</v>
      </c>
      <c r="T20">
        <v>0.11883290000000001</v>
      </c>
      <c r="U20">
        <v>-1.561102</v>
      </c>
      <c r="V20" s="5">
        <f t="shared" si="6"/>
        <v>-1.7319560333333335</v>
      </c>
      <c r="W20" s="6">
        <f t="shared" si="7"/>
        <v>1.9418613571942005</v>
      </c>
      <c r="X20" s="9"/>
      <c r="Y20" s="12"/>
      <c r="Z20" s="12"/>
      <c r="AA20" s="12"/>
      <c r="AB20" s="9"/>
      <c r="AC20" s="9"/>
      <c r="AD20" s="12"/>
      <c r="AE20" s="12"/>
      <c r="AF20" s="12"/>
      <c r="AG20" s="9"/>
      <c r="AH20" s="9"/>
      <c r="AI20" s="12"/>
      <c r="AJ20" s="12"/>
      <c r="AK20" s="12"/>
      <c r="AL20" s="9"/>
      <c r="AM20" s="9"/>
      <c r="AN20" s="12"/>
      <c r="AO20" s="12"/>
      <c r="AP20" s="12"/>
      <c r="AQ20" s="9"/>
      <c r="AR20" s="9"/>
    </row>
    <row r="21" spans="1:44" x14ac:dyDescent="0.25">
      <c r="A21" s="1">
        <v>1265.625</v>
      </c>
      <c r="B21">
        <v>29.678450000000002</v>
      </c>
      <c r="C21">
        <v>31.075970000000002</v>
      </c>
      <c r="D21">
        <v>38.293810000000001</v>
      </c>
      <c r="E21" s="5">
        <f t="shared" si="0"/>
        <v>33.01607666666667</v>
      </c>
      <c r="F21" s="6">
        <f t="shared" si="1"/>
        <v>4.6237557667910529</v>
      </c>
      <c r="G21">
        <v>35.290700000000001</v>
      </c>
      <c r="H21">
        <v>37.464260000000003</v>
      </c>
      <c r="I21">
        <v>33.379449999999999</v>
      </c>
      <c r="J21" s="5">
        <f t="shared" si="2"/>
        <v>35.37813666666667</v>
      </c>
      <c r="K21" s="6">
        <f t="shared" si="3"/>
        <v>2.0438082253561225</v>
      </c>
      <c r="L21" s="9"/>
      <c r="M21" s="1">
        <v>1265.625</v>
      </c>
      <c r="N21">
        <v>-1.852862</v>
      </c>
      <c r="O21">
        <v>3.4934810000000001</v>
      </c>
      <c r="P21">
        <v>10.026820000000001</v>
      </c>
      <c r="Q21" s="5">
        <f t="shared" si="4"/>
        <v>3.889146333333334</v>
      </c>
      <c r="R21" s="6">
        <f t="shared" si="5"/>
        <v>5.949716329143965</v>
      </c>
      <c r="S21">
        <v>-2.8321070000000002</v>
      </c>
      <c r="T21">
        <v>2.5684779999999998</v>
      </c>
      <c r="U21">
        <v>-4.0056380000000003</v>
      </c>
      <c r="V21" s="5">
        <f t="shared" si="6"/>
        <v>-1.4230890000000003</v>
      </c>
      <c r="W21" s="6">
        <f t="shared" si="7"/>
        <v>3.506244299618468</v>
      </c>
      <c r="X21" s="9"/>
      <c r="Y21" s="12"/>
      <c r="Z21" s="12"/>
      <c r="AA21" s="12"/>
      <c r="AB21" s="9"/>
      <c r="AC21" s="9"/>
      <c r="AD21" s="12"/>
      <c r="AE21" s="12"/>
      <c r="AF21" s="12"/>
      <c r="AG21" s="9"/>
      <c r="AH21" s="9"/>
      <c r="AI21" s="12"/>
      <c r="AJ21" s="12"/>
      <c r="AK21" s="12"/>
      <c r="AL21" s="9"/>
      <c r="AM21" s="9"/>
      <c r="AN21" s="12"/>
      <c r="AO21" s="12"/>
      <c r="AP21" s="12"/>
      <c r="AQ21" s="9"/>
      <c r="AR21" s="9"/>
    </row>
    <row r="22" spans="1:44" x14ac:dyDescent="0.25">
      <c r="A22" s="1">
        <v>998.26400000000001</v>
      </c>
      <c r="B22">
        <v>31.766349999999999</v>
      </c>
      <c r="C22">
        <v>31.73659</v>
      </c>
      <c r="D22">
        <v>39.240940000000002</v>
      </c>
      <c r="E22" s="5">
        <f t="shared" si="0"/>
        <v>34.247959999999999</v>
      </c>
      <c r="F22" s="6">
        <f t="shared" si="1"/>
        <v>4.3240731231907255</v>
      </c>
      <c r="G22">
        <v>31.07151</v>
      </c>
      <c r="H22">
        <v>34.380270000000003</v>
      </c>
      <c r="I22">
        <v>32.637650000000001</v>
      </c>
      <c r="J22" s="5">
        <f t="shared" si="2"/>
        <v>32.696476666666662</v>
      </c>
      <c r="K22" s="6">
        <f t="shared" si="3"/>
        <v>1.6551642265749156</v>
      </c>
      <c r="L22" s="9"/>
      <c r="M22" s="1">
        <v>998.26400000000001</v>
      </c>
      <c r="N22">
        <v>-1.6930259999999999</v>
      </c>
      <c r="O22">
        <v>-1.8953340000000001</v>
      </c>
      <c r="P22">
        <v>-1.6447080000000001</v>
      </c>
      <c r="Q22" s="5">
        <f t="shared" si="4"/>
        <v>-1.7443559999999998</v>
      </c>
      <c r="R22" s="6">
        <f t="shared" si="5"/>
        <v>0.13296399754820853</v>
      </c>
      <c r="S22">
        <v>-4.4178660000000001</v>
      </c>
      <c r="T22">
        <v>-2.582017</v>
      </c>
      <c r="U22">
        <v>-2.3468049999999998</v>
      </c>
      <c r="V22" s="5">
        <f t="shared" si="6"/>
        <v>-3.1155626666666669</v>
      </c>
      <c r="W22" s="6">
        <f t="shared" si="7"/>
        <v>1.1339429660456171</v>
      </c>
      <c r="X22" s="9"/>
      <c r="Y22" s="12"/>
      <c r="Z22" s="12"/>
      <c r="AA22" s="12"/>
      <c r="AB22" s="9"/>
      <c r="AC22" s="9"/>
      <c r="AD22" s="12"/>
      <c r="AE22" s="12"/>
      <c r="AF22" s="12"/>
      <c r="AG22" s="9"/>
      <c r="AH22" s="9"/>
      <c r="AI22" s="12"/>
      <c r="AJ22" s="12"/>
      <c r="AK22" s="12"/>
      <c r="AL22" s="9"/>
      <c r="AM22" s="9"/>
      <c r="AN22" s="12"/>
      <c r="AO22" s="12"/>
      <c r="AP22" s="12"/>
      <c r="AQ22" s="9"/>
      <c r="AR22" s="9"/>
    </row>
    <row r="23" spans="1:44" x14ac:dyDescent="0.25">
      <c r="A23" s="1">
        <v>796.875</v>
      </c>
      <c r="B23">
        <v>29.919499999999999</v>
      </c>
      <c r="C23">
        <v>31.727329999999998</v>
      </c>
      <c r="D23">
        <v>37.767249999999997</v>
      </c>
      <c r="E23" s="5">
        <f t="shared" si="0"/>
        <v>33.138026666666661</v>
      </c>
      <c r="F23" s="6">
        <f t="shared" si="1"/>
        <v>4.109664685790511</v>
      </c>
      <c r="G23">
        <v>31.66366</v>
      </c>
      <c r="H23">
        <v>38.718519999999998</v>
      </c>
      <c r="I23">
        <v>34.856459999999998</v>
      </c>
      <c r="J23" s="5">
        <f t="shared" si="2"/>
        <v>35.079546666666666</v>
      </c>
      <c r="K23" s="6">
        <f t="shared" si="3"/>
        <v>3.5327168228621617</v>
      </c>
      <c r="L23" s="9"/>
      <c r="M23" s="1">
        <v>796.875</v>
      </c>
      <c r="N23">
        <v>-2.7334369999999999</v>
      </c>
      <c r="O23">
        <v>-3.2307779999999999</v>
      </c>
      <c r="P23">
        <v>8.4583400000000003E-2</v>
      </c>
      <c r="Q23" s="5">
        <f t="shared" si="4"/>
        <v>-1.9598772</v>
      </c>
      <c r="R23" s="6">
        <f t="shared" si="5"/>
        <v>1.7879321509175117</v>
      </c>
      <c r="S23">
        <v>2.064146</v>
      </c>
      <c r="T23">
        <v>-0.89800729999999995</v>
      </c>
      <c r="U23">
        <v>1.785874</v>
      </c>
      <c r="V23" s="5">
        <f t="shared" si="6"/>
        <v>0.98400423333333331</v>
      </c>
      <c r="W23" s="6">
        <f t="shared" si="7"/>
        <v>1.6357977824889491</v>
      </c>
      <c r="X23" s="9"/>
      <c r="Y23" s="12"/>
      <c r="Z23" s="12"/>
      <c r="AA23" s="12"/>
      <c r="AB23" s="9"/>
      <c r="AC23" s="9"/>
      <c r="AD23" s="12"/>
      <c r="AE23" s="12"/>
      <c r="AF23" s="12"/>
      <c r="AG23" s="9"/>
      <c r="AH23" s="9"/>
      <c r="AI23" s="12"/>
      <c r="AJ23" s="12"/>
      <c r="AK23" s="12"/>
      <c r="AL23" s="9"/>
      <c r="AM23" s="9"/>
      <c r="AN23" s="12"/>
      <c r="AO23" s="12"/>
      <c r="AP23" s="12"/>
      <c r="AQ23" s="9"/>
      <c r="AR23" s="9"/>
    </row>
    <row r="24" spans="1:44" x14ac:dyDescent="0.25">
      <c r="A24" s="1">
        <v>627.79020000000003</v>
      </c>
      <c r="B24">
        <v>37.846760000000003</v>
      </c>
      <c r="C24">
        <v>32.351619999999997</v>
      </c>
      <c r="D24">
        <v>38.63062</v>
      </c>
      <c r="E24" s="5">
        <f t="shared" si="0"/>
        <v>36.276333333333334</v>
      </c>
      <c r="F24" s="6">
        <f t="shared" si="1"/>
        <v>3.421423707542425</v>
      </c>
      <c r="G24">
        <v>35.510280000000002</v>
      </c>
      <c r="H24">
        <v>37.235759999999999</v>
      </c>
      <c r="I24">
        <v>21.496300000000002</v>
      </c>
      <c r="J24" s="5">
        <f t="shared" si="2"/>
        <v>31.414113333333333</v>
      </c>
      <c r="K24" s="6">
        <f t="shared" si="3"/>
        <v>8.6322990155423582</v>
      </c>
      <c r="L24" s="9"/>
      <c r="M24" s="1">
        <v>627.79020000000003</v>
      </c>
      <c r="N24">
        <v>-21.366599999999998</v>
      </c>
      <c r="O24">
        <v>7.699395</v>
      </c>
      <c r="P24">
        <v>-4.329644</v>
      </c>
      <c r="Q24" s="5">
        <f t="shared" si="4"/>
        <v>-5.9989496666666655</v>
      </c>
      <c r="R24" s="6">
        <f t="shared" si="5"/>
        <v>14.604723632838118</v>
      </c>
      <c r="S24">
        <v>2.5465749999999998</v>
      </c>
      <c r="T24">
        <v>0.81869289999999995</v>
      </c>
      <c r="U24">
        <v>13.41221</v>
      </c>
      <c r="V24" s="5">
        <f t="shared" si="6"/>
        <v>5.5924926333333334</v>
      </c>
      <c r="W24" s="6">
        <f t="shared" si="7"/>
        <v>6.8269597119644914</v>
      </c>
      <c r="X24" s="9"/>
      <c r="Y24" s="12"/>
      <c r="Z24" s="12"/>
      <c r="AA24" s="12"/>
      <c r="AB24" s="9"/>
      <c r="AC24" s="9"/>
      <c r="AD24" s="12"/>
      <c r="AE24" s="12"/>
      <c r="AF24" s="12"/>
      <c r="AG24" s="9"/>
      <c r="AH24" s="9"/>
      <c r="AI24" s="12"/>
      <c r="AJ24" s="12"/>
      <c r="AK24" s="12"/>
      <c r="AL24" s="9"/>
      <c r="AM24" s="9"/>
      <c r="AN24" s="12"/>
      <c r="AO24" s="12"/>
      <c r="AP24" s="12"/>
      <c r="AQ24" s="9"/>
      <c r="AR24" s="9"/>
    </row>
    <row r="25" spans="1:44" x14ac:dyDescent="0.25">
      <c r="A25" s="1">
        <v>505.5147</v>
      </c>
      <c r="B25">
        <v>29.4054</v>
      </c>
      <c r="C25">
        <v>33.260869999999997</v>
      </c>
      <c r="D25">
        <v>32.411720000000003</v>
      </c>
      <c r="E25" s="5">
        <f t="shared" si="0"/>
        <v>31.692663333333332</v>
      </c>
      <c r="F25" s="6">
        <f t="shared" si="1"/>
        <v>2.025819364512377</v>
      </c>
      <c r="G25">
        <v>34.468040000000002</v>
      </c>
      <c r="H25">
        <v>35.530920000000002</v>
      </c>
      <c r="I25">
        <v>33.48368</v>
      </c>
      <c r="J25" s="5">
        <f t="shared" si="2"/>
        <v>34.494213333333335</v>
      </c>
      <c r="K25" s="6">
        <f t="shared" si="3"/>
        <v>1.0238709327514555</v>
      </c>
      <c r="L25" s="9"/>
      <c r="M25" s="1">
        <v>505.5147</v>
      </c>
      <c r="N25">
        <v>-3.7031139999999998</v>
      </c>
      <c r="O25">
        <v>-2.0145059999999999</v>
      </c>
      <c r="P25">
        <v>-1.2222440000000001</v>
      </c>
      <c r="Q25" s="5">
        <f t="shared" si="4"/>
        <v>-2.313288</v>
      </c>
      <c r="R25" s="6">
        <f t="shared" si="5"/>
        <v>1.2671353526233877</v>
      </c>
      <c r="S25">
        <v>-1.8881060000000001</v>
      </c>
      <c r="T25">
        <v>0.55083910000000003</v>
      </c>
      <c r="U25">
        <v>-3.9868389999999998</v>
      </c>
      <c r="V25" s="5">
        <f t="shared" si="6"/>
        <v>-1.7747019666666664</v>
      </c>
      <c r="W25" s="6">
        <f t="shared" si="7"/>
        <v>2.2709636700940647</v>
      </c>
      <c r="X25" s="9"/>
      <c r="Y25" s="12"/>
      <c r="Z25" s="12"/>
      <c r="AA25" s="12"/>
      <c r="AB25" s="9"/>
      <c r="AC25" s="9"/>
      <c r="AD25" s="12"/>
      <c r="AE25" s="12"/>
      <c r="AF25" s="12"/>
      <c r="AG25" s="9"/>
      <c r="AH25" s="9"/>
      <c r="AI25" s="12"/>
      <c r="AJ25" s="12"/>
      <c r="AK25" s="12"/>
      <c r="AL25" s="9"/>
      <c r="AM25" s="9"/>
      <c r="AN25" s="12"/>
      <c r="AO25" s="12"/>
      <c r="AP25" s="12"/>
      <c r="AQ25" s="9"/>
      <c r="AR25" s="9"/>
    </row>
    <row r="26" spans="1:44" x14ac:dyDescent="0.25">
      <c r="A26" s="1">
        <v>397.99529999999999</v>
      </c>
      <c r="B26">
        <v>31.833850000000002</v>
      </c>
      <c r="C26">
        <v>34.475119999999997</v>
      </c>
      <c r="D26">
        <v>38.195039999999999</v>
      </c>
      <c r="E26" s="5">
        <f t="shared" si="0"/>
        <v>34.834669999999996</v>
      </c>
      <c r="F26" s="6">
        <f t="shared" si="1"/>
        <v>3.1958006361317337</v>
      </c>
      <c r="G26">
        <v>34.622259999999997</v>
      </c>
      <c r="H26">
        <v>37.493519999999997</v>
      </c>
      <c r="I26">
        <v>34.690620000000003</v>
      </c>
      <c r="J26" s="5">
        <f t="shared" si="2"/>
        <v>35.602133333333335</v>
      </c>
      <c r="K26" s="6">
        <f t="shared" si="3"/>
        <v>1.6383454808230549</v>
      </c>
      <c r="L26" s="9"/>
      <c r="M26" s="1">
        <v>397.99529999999999</v>
      </c>
      <c r="N26">
        <v>-2.7238500000000001</v>
      </c>
      <c r="O26">
        <v>-2.23807</v>
      </c>
      <c r="P26">
        <v>-1.769228</v>
      </c>
      <c r="Q26" s="5">
        <f t="shared" si="4"/>
        <v>-2.243716</v>
      </c>
      <c r="R26" s="6">
        <f t="shared" si="5"/>
        <v>0.47733604379724015</v>
      </c>
      <c r="S26">
        <v>-2.3400069999999999</v>
      </c>
      <c r="T26">
        <v>-1.9659450000000001</v>
      </c>
      <c r="U26">
        <v>-2.4193069999999999</v>
      </c>
      <c r="V26" s="5">
        <f t="shared" si="6"/>
        <v>-2.2417529999999997</v>
      </c>
      <c r="W26" s="6">
        <f t="shared" si="7"/>
        <v>0.24212530257699205</v>
      </c>
      <c r="X26" s="9"/>
      <c r="Y26" s="12"/>
      <c r="Z26" s="12"/>
      <c r="AA26" s="12"/>
      <c r="AB26" s="9"/>
      <c r="AC26" s="9"/>
      <c r="AD26" s="12"/>
      <c r="AE26" s="12"/>
      <c r="AF26" s="12"/>
      <c r="AG26" s="9"/>
      <c r="AH26" s="9"/>
      <c r="AI26" s="12"/>
      <c r="AJ26" s="12"/>
      <c r="AK26" s="12"/>
      <c r="AL26" s="9"/>
      <c r="AM26" s="9"/>
      <c r="AN26" s="12"/>
      <c r="AO26" s="12"/>
      <c r="AP26" s="12"/>
      <c r="AQ26" s="9"/>
      <c r="AR26" s="9"/>
    </row>
    <row r="27" spans="1:44" x14ac:dyDescent="0.25">
      <c r="A27" s="1">
        <v>315.50479999999999</v>
      </c>
      <c r="B27">
        <v>31.525369999999999</v>
      </c>
      <c r="C27">
        <v>34.729390000000002</v>
      </c>
      <c r="D27">
        <v>38.168100000000003</v>
      </c>
      <c r="E27" s="5">
        <f t="shared" si="0"/>
        <v>34.807620000000007</v>
      </c>
      <c r="F27" s="6">
        <f t="shared" si="1"/>
        <v>3.3220559015314617</v>
      </c>
      <c r="G27">
        <v>35.421930000000003</v>
      </c>
      <c r="H27">
        <v>37.580829999999999</v>
      </c>
      <c r="I27">
        <v>35.537930000000003</v>
      </c>
      <c r="J27" s="5">
        <f t="shared" si="2"/>
        <v>36.180230000000002</v>
      </c>
      <c r="K27" s="6">
        <f t="shared" si="3"/>
        <v>1.2143410847039615</v>
      </c>
      <c r="L27" s="9"/>
      <c r="M27" s="1">
        <v>315.50479999999999</v>
      </c>
      <c r="N27">
        <v>-3.3164359999999999</v>
      </c>
      <c r="O27">
        <v>-2.6071080000000002</v>
      </c>
      <c r="P27">
        <v>-2.170334</v>
      </c>
      <c r="Q27" s="5">
        <f t="shared" si="4"/>
        <v>-2.6979593333333334</v>
      </c>
      <c r="R27" s="6">
        <f t="shared" si="5"/>
        <v>0.5784271105137907</v>
      </c>
      <c r="S27">
        <v>-2.7569159999999999</v>
      </c>
      <c r="T27">
        <v>-2.4794710000000002</v>
      </c>
      <c r="U27">
        <v>-2.90273</v>
      </c>
      <c r="V27" s="5">
        <f t="shared" si="6"/>
        <v>-2.7130390000000002</v>
      </c>
      <c r="W27" s="6">
        <f t="shared" si="7"/>
        <v>0.21501381029366451</v>
      </c>
      <c r="X27" s="9"/>
      <c r="Y27" s="12"/>
      <c r="Z27" s="12"/>
      <c r="AA27" s="12"/>
      <c r="AB27" s="9"/>
      <c r="AC27" s="9"/>
      <c r="AD27" s="12"/>
      <c r="AE27" s="12"/>
      <c r="AF27" s="12"/>
      <c r="AG27" s="9"/>
      <c r="AH27" s="9"/>
      <c r="AI27" s="12"/>
      <c r="AJ27" s="12"/>
      <c r="AK27" s="12"/>
      <c r="AL27" s="9"/>
      <c r="AM27" s="9"/>
      <c r="AN27" s="12"/>
      <c r="AO27" s="12"/>
      <c r="AP27" s="12"/>
      <c r="AQ27" s="9"/>
      <c r="AR27" s="9"/>
    </row>
    <row r="28" spans="1:44" x14ac:dyDescent="0.25">
      <c r="A28" s="1">
        <v>252.40379999999999</v>
      </c>
      <c r="B28">
        <v>32.048340000000003</v>
      </c>
      <c r="C28">
        <v>34.818159999999999</v>
      </c>
      <c r="D28">
        <v>38.53651</v>
      </c>
      <c r="E28" s="5">
        <f t="shared" si="0"/>
        <v>35.134336666666663</v>
      </c>
      <c r="F28" s="6">
        <f t="shared" si="1"/>
        <v>3.2556202559010661</v>
      </c>
      <c r="G28">
        <v>34.74971</v>
      </c>
      <c r="H28">
        <v>37.426769999999998</v>
      </c>
      <c r="I28">
        <v>35.18327</v>
      </c>
      <c r="J28" s="5">
        <f t="shared" si="2"/>
        <v>35.786583333333333</v>
      </c>
      <c r="K28" s="6">
        <f t="shared" si="3"/>
        <v>1.4368899730088345</v>
      </c>
      <c r="L28" s="9"/>
      <c r="M28" s="1">
        <v>252.40379999999999</v>
      </c>
      <c r="N28">
        <v>-3.929951</v>
      </c>
      <c r="O28">
        <v>-3.046414</v>
      </c>
      <c r="P28">
        <v>-2.3425630000000002</v>
      </c>
      <c r="Q28" s="5">
        <f t="shared" si="4"/>
        <v>-3.1063093333333334</v>
      </c>
      <c r="R28" s="6">
        <f t="shared" si="5"/>
        <v>0.79538717229556433</v>
      </c>
      <c r="S28">
        <v>-3.0954670000000002</v>
      </c>
      <c r="T28">
        <v>-3.1882250000000001</v>
      </c>
      <c r="U28">
        <v>-3.4113600000000002</v>
      </c>
      <c r="V28" s="5">
        <f t="shared" si="6"/>
        <v>-3.231684</v>
      </c>
      <c r="W28" s="6">
        <f t="shared" si="7"/>
        <v>0.16236874814138341</v>
      </c>
      <c r="X28" s="9"/>
      <c r="Y28" s="12"/>
      <c r="Z28" s="12"/>
      <c r="AA28" s="12"/>
      <c r="AB28" s="9"/>
      <c r="AC28" s="9"/>
      <c r="AD28" s="12"/>
      <c r="AE28" s="12"/>
      <c r="AF28" s="12"/>
      <c r="AG28" s="9"/>
      <c r="AH28" s="9"/>
      <c r="AI28" s="12"/>
      <c r="AJ28" s="12"/>
      <c r="AK28" s="12"/>
      <c r="AL28" s="9"/>
      <c r="AM28" s="9"/>
      <c r="AN28" s="12"/>
      <c r="AO28" s="12"/>
      <c r="AP28" s="12"/>
      <c r="AQ28" s="9"/>
      <c r="AR28" s="9"/>
    </row>
    <row r="29" spans="1:44" x14ac:dyDescent="0.25">
      <c r="A29" s="1">
        <v>198.62289999999999</v>
      </c>
      <c r="B29">
        <v>31.82405</v>
      </c>
      <c r="C29">
        <v>34.808199999999999</v>
      </c>
      <c r="D29">
        <v>38.722679999999997</v>
      </c>
      <c r="E29" s="5">
        <f t="shared" si="0"/>
        <v>35.118310000000001</v>
      </c>
      <c r="F29" s="6">
        <f t="shared" si="1"/>
        <v>3.4597543450800075</v>
      </c>
      <c r="G29">
        <v>35.376130000000003</v>
      </c>
      <c r="H29">
        <v>38.362380000000002</v>
      </c>
      <c r="I29">
        <v>34.976109999999998</v>
      </c>
      <c r="J29" s="5">
        <f t="shared" si="2"/>
        <v>36.238206666666663</v>
      </c>
      <c r="K29" s="6">
        <f t="shared" si="3"/>
        <v>1.8504292103815634</v>
      </c>
      <c r="L29" s="9"/>
      <c r="M29" s="1">
        <v>198.62289999999999</v>
      </c>
      <c r="N29">
        <v>-4.8730000000000002</v>
      </c>
      <c r="O29">
        <v>-3.7323089999999999</v>
      </c>
      <c r="P29">
        <v>-3.0781269999999998</v>
      </c>
      <c r="Q29" s="5">
        <f t="shared" si="4"/>
        <v>-3.8944786666666666</v>
      </c>
      <c r="R29" s="6">
        <f t="shared" si="5"/>
        <v>0.90835924728178574</v>
      </c>
      <c r="S29">
        <v>-3.8682639999999999</v>
      </c>
      <c r="T29">
        <v>-3.6516160000000002</v>
      </c>
      <c r="U29">
        <v>-4.1369769999999999</v>
      </c>
      <c r="V29" s="5">
        <f t="shared" si="6"/>
        <v>-3.8856190000000002</v>
      </c>
      <c r="W29" s="6">
        <f t="shared" si="7"/>
        <v>0.24314547517689886</v>
      </c>
      <c r="X29" s="9"/>
      <c r="Y29" s="12"/>
      <c r="Z29" s="12"/>
      <c r="AA29" s="12"/>
      <c r="AB29" s="9"/>
      <c r="AC29" s="9"/>
      <c r="AD29" s="12"/>
      <c r="AE29" s="12"/>
      <c r="AF29" s="12"/>
      <c r="AG29" s="9"/>
      <c r="AH29" s="9"/>
      <c r="AI29" s="12"/>
      <c r="AJ29" s="12"/>
      <c r="AK29" s="12"/>
      <c r="AL29" s="9"/>
      <c r="AM29" s="9"/>
      <c r="AN29" s="12"/>
      <c r="AO29" s="12"/>
      <c r="AP29" s="12"/>
      <c r="AQ29" s="9"/>
      <c r="AR29" s="9"/>
    </row>
    <row r="30" spans="1:44" x14ac:dyDescent="0.25">
      <c r="A30" s="1">
        <v>158.36150000000001</v>
      </c>
      <c r="B30">
        <v>32.430729999999997</v>
      </c>
      <c r="C30">
        <v>34.92042</v>
      </c>
      <c r="D30">
        <v>39.125970000000002</v>
      </c>
      <c r="E30" s="5">
        <f t="shared" si="0"/>
        <v>35.492373333333326</v>
      </c>
      <c r="F30" s="6">
        <f t="shared" si="1"/>
        <v>3.3840667289569439</v>
      </c>
      <c r="G30">
        <v>35.163980000000002</v>
      </c>
      <c r="H30">
        <v>38.253480000000003</v>
      </c>
      <c r="I30">
        <v>35.192999999999998</v>
      </c>
      <c r="J30" s="5">
        <f t="shared" si="2"/>
        <v>36.20348666666667</v>
      </c>
      <c r="K30" s="6">
        <f t="shared" si="3"/>
        <v>1.7754055987670365</v>
      </c>
      <c r="L30" s="9"/>
      <c r="M30" s="1">
        <v>158.36150000000001</v>
      </c>
      <c r="N30">
        <v>-5.6829679999999998</v>
      </c>
      <c r="O30">
        <v>-4.4452170000000004</v>
      </c>
      <c r="P30">
        <v>-3.8357269999999999</v>
      </c>
      <c r="Q30" s="5">
        <f t="shared" si="4"/>
        <v>-4.6546373333333335</v>
      </c>
      <c r="R30" s="6">
        <f t="shared" si="5"/>
        <v>0.94125845814544207</v>
      </c>
      <c r="S30">
        <v>-4.6834899999999999</v>
      </c>
      <c r="T30">
        <v>-4.4762269999999997</v>
      </c>
      <c r="U30">
        <v>-5.0487229999999998</v>
      </c>
      <c r="V30" s="5">
        <f t="shared" si="6"/>
        <v>-4.7361466666666665</v>
      </c>
      <c r="W30" s="6">
        <f t="shared" si="7"/>
        <v>0.28985765629414267</v>
      </c>
      <c r="X30" s="9"/>
      <c r="Y30" s="12"/>
      <c r="Z30" s="12"/>
      <c r="AA30" s="12"/>
      <c r="AB30" s="9"/>
      <c r="AC30" s="9"/>
      <c r="AD30" s="12"/>
      <c r="AE30" s="12"/>
      <c r="AF30" s="12"/>
      <c r="AG30" s="9"/>
      <c r="AH30" s="9"/>
      <c r="AI30" s="12"/>
      <c r="AJ30" s="12"/>
      <c r="AK30" s="12"/>
      <c r="AL30" s="9"/>
      <c r="AM30" s="9"/>
      <c r="AN30" s="12"/>
      <c r="AO30" s="12"/>
      <c r="AP30" s="12"/>
      <c r="AQ30" s="9"/>
      <c r="AR30" s="9"/>
    </row>
    <row r="31" spans="1:44" x14ac:dyDescent="0.25">
      <c r="A31" s="1">
        <v>125.55800000000001</v>
      </c>
      <c r="B31">
        <v>32.302669999999999</v>
      </c>
      <c r="C31">
        <v>35.133220000000001</v>
      </c>
      <c r="D31">
        <v>39.180309999999999</v>
      </c>
      <c r="E31" s="5">
        <f t="shared" si="0"/>
        <v>35.538733333333333</v>
      </c>
      <c r="F31" s="6">
        <f t="shared" si="1"/>
        <v>3.4567056267540819</v>
      </c>
      <c r="G31">
        <v>35.24982</v>
      </c>
      <c r="H31">
        <v>38.553780000000003</v>
      </c>
      <c r="I31">
        <v>35.460909999999998</v>
      </c>
      <c r="J31" s="5">
        <f t="shared" si="2"/>
        <v>36.421503333333334</v>
      </c>
      <c r="K31" s="6">
        <f t="shared" si="3"/>
        <v>1.8496195783007223</v>
      </c>
      <c r="L31" s="9"/>
      <c r="M31" s="1">
        <v>125.55800000000001</v>
      </c>
      <c r="N31">
        <v>-6.9600369999999998</v>
      </c>
      <c r="O31">
        <v>-5.3176759999999996</v>
      </c>
      <c r="P31">
        <v>-4.4306049999999999</v>
      </c>
      <c r="Q31" s="5">
        <f t="shared" si="4"/>
        <v>-5.5694393333333325</v>
      </c>
      <c r="R31" s="6">
        <f t="shared" si="5"/>
        <v>1.2833725658063337</v>
      </c>
      <c r="S31">
        <v>-5.5439410000000002</v>
      </c>
      <c r="T31">
        <v>-5.2661509999999998</v>
      </c>
      <c r="U31">
        <v>-5.7775819999999998</v>
      </c>
      <c r="V31" s="5">
        <f t="shared" si="6"/>
        <v>-5.5292246666666669</v>
      </c>
      <c r="W31" s="6">
        <f t="shared" si="7"/>
        <v>0.25603289786731181</v>
      </c>
      <c r="X31" s="9"/>
      <c r="Y31" s="12"/>
      <c r="Z31" s="12"/>
      <c r="AA31" s="12"/>
      <c r="AB31" s="9"/>
      <c r="AC31" s="9"/>
      <c r="AD31" s="12"/>
      <c r="AE31" s="12"/>
      <c r="AF31" s="12"/>
      <c r="AG31" s="9"/>
      <c r="AH31" s="9"/>
      <c r="AI31" s="12"/>
      <c r="AJ31" s="12"/>
      <c r="AK31" s="12"/>
      <c r="AL31" s="9"/>
      <c r="AM31" s="9"/>
      <c r="AN31" s="12"/>
      <c r="AO31" s="12"/>
      <c r="AP31" s="12"/>
      <c r="AQ31" s="9"/>
      <c r="AR31" s="9"/>
    </row>
    <row r="32" spans="1:44" x14ac:dyDescent="0.25">
      <c r="A32" s="1">
        <v>100.4464</v>
      </c>
      <c r="B32">
        <v>32.643509999999999</v>
      </c>
      <c r="C32">
        <v>35.435679999999998</v>
      </c>
      <c r="D32">
        <v>38.91093</v>
      </c>
      <c r="E32" s="5">
        <f t="shared" si="0"/>
        <v>35.663373333333332</v>
      </c>
      <c r="F32" s="6">
        <f t="shared" si="1"/>
        <v>3.1399078895141712</v>
      </c>
      <c r="G32">
        <v>35.873550000000002</v>
      </c>
      <c r="H32">
        <v>38.29551</v>
      </c>
      <c r="I32">
        <v>35.841540000000002</v>
      </c>
      <c r="J32" s="5">
        <f t="shared" si="2"/>
        <v>36.670200000000001</v>
      </c>
      <c r="K32" s="6">
        <f t="shared" si="3"/>
        <v>1.4076507404537524</v>
      </c>
      <c r="L32" s="9"/>
      <c r="M32" s="1">
        <v>100.4464</v>
      </c>
      <c r="N32">
        <v>-8.1787749999999999</v>
      </c>
      <c r="O32">
        <v>-6.361065</v>
      </c>
      <c r="P32">
        <v>-5.3967609999999997</v>
      </c>
      <c r="Q32" s="5">
        <f t="shared" si="4"/>
        <v>-6.6455336666666662</v>
      </c>
      <c r="R32" s="6">
        <f t="shared" si="5"/>
        <v>1.4126543422880697</v>
      </c>
      <c r="S32">
        <v>-6.5032139999999998</v>
      </c>
      <c r="T32">
        <v>-6.4824909999999996</v>
      </c>
      <c r="U32">
        <v>-6.7905930000000003</v>
      </c>
      <c r="V32" s="5">
        <f t="shared" si="6"/>
        <v>-6.5920993333333335</v>
      </c>
      <c r="W32" s="6">
        <f t="shared" si="7"/>
        <v>0.17221255024629728</v>
      </c>
      <c r="X32" s="9"/>
      <c r="Y32" s="12"/>
      <c r="Z32" s="12"/>
      <c r="AA32" s="12"/>
      <c r="AB32" s="9"/>
      <c r="AC32" s="9"/>
      <c r="AD32" s="12"/>
      <c r="AE32" s="12"/>
      <c r="AF32" s="12"/>
      <c r="AG32" s="9"/>
      <c r="AH32" s="9"/>
      <c r="AI32" s="12"/>
      <c r="AJ32" s="12"/>
      <c r="AK32" s="12"/>
      <c r="AL32" s="9"/>
      <c r="AM32" s="9"/>
      <c r="AN32" s="12"/>
      <c r="AO32" s="12"/>
      <c r="AP32" s="12"/>
      <c r="AQ32" s="9"/>
      <c r="AR32" s="9"/>
    </row>
    <row r="33" spans="1:44" x14ac:dyDescent="0.25">
      <c r="A33" s="1">
        <v>79.002809999999997</v>
      </c>
      <c r="B33">
        <v>33.809570000000001</v>
      </c>
      <c r="C33">
        <v>35.783180000000002</v>
      </c>
      <c r="D33">
        <v>39.380870000000002</v>
      </c>
      <c r="E33" s="5">
        <f t="shared" si="0"/>
        <v>36.324539999999999</v>
      </c>
      <c r="F33" s="6">
        <f t="shared" si="1"/>
        <v>2.8248272353721036</v>
      </c>
      <c r="G33">
        <v>36.184179999999998</v>
      </c>
      <c r="H33">
        <v>38.803049999999999</v>
      </c>
      <c r="I33">
        <v>36.400680000000001</v>
      </c>
      <c r="J33" s="5">
        <f t="shared" si="2"/>
        <v>37.129303333333333</v>
      </c>
      <c r="K33" s="6">
        <f t="shared" si="3"/>
        <v>1.4535435977752207</v>
      </c>
      <c r="L33" s="9"/>
      <c r="M33" s="1">
        <v>79.002809999999997</v>
      </c>
      <c r="N33">
        <v>-9.7460199999999997</v>
      </c>
      <c r="O33">
        <v>-7.638147</v>
      </c>
      <c r="P33">
        <v>-6.5793879999999998</v>
      </c>
      <c r="Q33" s="5">
        <f t="shared" si="4"/>
        <v>-7.9878516666666668</v>
      </c>
      <c r="R33" s="6">
        <f t="shared" si="5"/>
        <v>1.6120203383556673</v>
      </c>
      <c r="S33">
        <v>-8.0699930000000002</v>
      </c>
      <c r="T33">
        <v>-7.9739389999999997</v>
      </c>
      <c r="U33">
        <v>-8.1685300000000005</v>
      </c>
      <c r="V33" s="5">
        <f t="shared" si="6"/>
        <v>-8.0708206666666662</v>
      </c>
      <c r="W33" s="6">
        <f t="shared" si="7"/>
        <v>9.729814024087724E-2</v>
      </c>
      <c r="X33" s="9"/>
      <c r="Y33" s="12"/>
      <c r="Z33" s="12"/>
      <c r="AA33" s="12"/>
      <c r="AB33" s="9"/>
      <c r="AC33" s="9"/>
      <c r="AD33" s="12"/>
      <c r="AE33" s="12"/>
      <c r="AF33" s="12"/>
      <c r="AG33" s="9"/>
      <c r="AH33" s="9"/>
      <c r="AI33" s="12"/>
      <c r="AJ33" s="12"/>
      <c r="AK33" s="12"/>
      <c r="AL33" s="9"/>
      <c r="AM33" s="9"/>
      <c r="AN33" s="12"/>
      <c r="AO33" s="12"/>
      <c r="AP33" s="12"/>
      <c r="AQ33" s="9"/>
      <c r="AR33" s="9"/>
    </row>
    <row r="34" spans="1:44" x14ac:dyDescent="0.25">
      <c r="A34" s="1">
        <v>63.3446</v>
      </c>
      <c r="B34">
        <v>33.803710000000002</v>
      </c>
      <c r="C34">
        <v>36.543550000000003</v>
      </c>
      <c r="D34">
        <v>40.078740000000003</v>
      </c>
      <c r="E34" s="5">
        <f t="shared" si="0"/>
        <v>36.808666666666674</v>
      </c>
      <c r="F34" s="6">
        <f t="shared" si="1"/>
        <v>3.1459045615583028</v>
      </c>
      <c r="G34">
        <v>36.855049999999999</v>
      </c>
      <c r="H34">
        <v>39.407209999999999</v>
      </c>
      <c r="I34">
        <v>36.447839999999999</v>
      </c>
      <c r="J34" s="5">
        <f t="shared" si="2"/>
        <v>37.570033333333335</v>
      </c>
      <c r="K34" s="6">
        <f t="shared" si="3"/>
        <v>1.6040163884553467</v>
      </c>
      <c r="L34" s="9"/>
      <c r="M34" s="1">
        <v>63.3446</v>
      </c>
      <c r="N34">
        <v>-11.710380000000001</v>
      </c>
      <c r="O34">
        <v>-9.1405360000000009</v>
      </c>
      <c r="P34">
        <v>-7.8486070000000003</v>
      </c>
      <c r="Q34" s="5">
        <f t="shared" si="4"/>
        <v>-9.5665076666666682</v>
      </c>
      <c r="R34" s="6">
        <f t="shared" si="5"/>
        <v>1.9658106652178737</v>
      </c>
      <c r="S34">
        <v>-9.4022869999999994</v>
      </c>
      <c r="T34">
        <v>-9.4797340000000005</v>
      </c>
      <c r="U34">
        <v>-9.6684400000000004</v>
      </c>
      <c r="V34" s="5">
        <f t="shared" si="6"/>
        <v>-9.5168203333333334</v>
      </c>
      <c r="W34" s="6">
        <f t="shared" si="7"/>
        <v>0.13689741393588645</v>
      </c>
      <c r="X34" s="9"/>
      <c r="Y34" s="12"/>
      <c r="Z34" s="12"/>
      <c r="AA34" s="12"/>
      <c r="AB34" s="9"/>
      <c r="AC34" s="9"/>
      <c r="AD34" s="12"/>
      <c r="AE34" s="12"/>
      <c r="AF34" s="12"/>
      <c r="AG34" s="9"/>
      <c r="AH34" s="9"/>
      <c r="AI34" s="12"/>
      <c r="AJ34" s="12"/>
      <c r="AK34" s="12"/>
      <c r="AL34" s="9"/>
      <c r="AM34" s="9"/>
      <c r="AN34" s="12"/>
      <c r="AO34" s="12"/>
      <c r="AP34" s="12"/>
      <c r="AQ34" s="9"/>
      <c r="AR34" s="9"/>
    </row>
    <row r="35" spans="1:44" x14ac:dyDescent="0.25">
      <c r="A35" s="1">
        <v>50.223210000000002</v>
      </c>
      <c r="B35">
        <v>36.577469999999998</v>
      </c>
      <c r="C35">
        <v>37.59487</v>
      </c>
      <c r="D35">
        <v>39.267220000000002</v>
      </c>
      <c r="E35" s="5">
        <f t="shared" si="0"/>
        <v>37.813186666666667</v>
      </c>
      <c r="F35" s="6">
        <f t="shared" si="1"/>
        <v>1.3580999193112921</v>
      </c>
      <c r="G35">
        <v>39.043930000000003</v>
      </c>
      <c r="H35">
        <v>37.518000000000001</v>
      </c>
      <c r="I35">
        <v>37.804000000000002</v>
      </c>
      <c r="J35" s="5">
        <f t="shared" si="2"/>
        <v>38.121976666666669</v>
      </c>
      <c r="K35" s="6">
        <f t="shared" si="3"/>
        <v>0.81113960674678875</v>
      </c>
      <c r="L35" s="9"/>
      <c r="M35" s="1">
        <v>50.223210000000002</v>
      </c>
      <c r="N35">
        <v>-14.28584</v>
      </c>
      <c r="O35">
        <v>-7.408042</v>
      </c>
      <c r="P35">
        <v>-12.73324</v>
      </c>
      <c r="Q35" s="5">
        <f t="shared" si="4"/>
        <v>-11.475707333333334</v>
      </c>
      <c r="R35" s="6">
        <f t="shared" si="5"/>
        <v>3.6072243675714568</v>
      </c>
      <c r="S35">
        <v>-10.72424</v>
      </c>
      <c r="T35">
        <v>-9.5671400000000002</v>
      </c>
      <c r="U35">
        <v>-8.1461140000000007</v>
      </c>
      <c r="V35" s="5">
        <f t="shared" si="6"/>
        <v>-9.4791646666666676</v>
      </c>
      <c r="W35" s="6">
        <f t="shared" si="7"/>
        <v>1.2913125734791491</v>
      </c>
      <c r="X35" s="9"/>
      <c r="Y35" s="12"/>
      <c r="Z35" s="12"/>
      <c r="AA35" s="12"/>
      <c r="AB35" s="9"/>
      <c r="AC35" s="9"/>
      <c r="AD35" s="12"/>
      <c r="AE35" s="12"/>
      <c r="AF35" s="12"/>
      <c r="AG35" s="9"/>
      <c r="AH35" s="9"/>
      <c r="AI35" s="12"/>
      <c r="AJ35" s="12"/>
      <c r="AK35" s="12"/>
      <c r="AL35" s="9"/>
      <c r="AM35" s="9"/>
      <c r="AN35" s="12"/>
      <c r="AO35" s="12"/>
      <c r="AP35" s="12"/>
      <c r="AQ35" s="9"/>
      <c r="AR35" s="9"/>
    </row>
    <row r="36" spans="1:44" x14ac:dyDescent="0.25">
      <c r="A36" s="1">
        <v>38.422130000000003</v>
      </c>
      <c r="B36">
        <v>35.276940000000003</v>
      </c>
      <c r="C36">
        <v>37.833269999999999</v>
      </c>
      <c r="D36">
        <v>40.968249999999998</v>
      </c>
      <c r="E36" s="5">
        <f t="shared" si="0"/>
        <v>38.026153333333333</v>
      </c>
      <c r="F36" s="6">
        <f t="shared" si="1"/>
        <v>2.8505535189210738</v>
      </c>
      <c r="G36">
        <v>37.857799999999997</v>
      </c>
      <c r="H36">
        <v>40.175840000000001</v>
      </c>
      <c r="I36">
        <v>38.963039999999999</v>
      </c>
      <c r="J36" s="5">
        <f t="shared" si="2"/>
        <v>38.998893333333335</v>
      </c>
      <c r="K36" s="6">
        <f t="shared" si="3"/>
        <v>1.1594358354533196</v>
      </c>
      <c r="L36" s="9"/>
      <c r="M36" s="1">
        <v>38.422130000000003</v>
      </c>
      <c r="N36">
        <v>-17.009129999999999</v>
      </c>
      <c r="O36">
        <v>-12.978540000000001</v>
      </c>
      <c r="P36">
        <v>-12.16886</v>
      </c>
      <c r="Q36" s="5">
        <f t="shared" si="4"/>
        <v>-14.052176666666668</v>
      </c>
      <c r="R36" s="6">
        <f t="shared" si="5"/>
        <v>2.592600082394751</v>
      </c>
      <c r="S36">
        <v>-13.981019999999999</v>
      </c>
      <c r="T36">
        <v>-13.71327</v>
      </c>
      <c r="U36">
        <v>-13.26216</v>
      </c>
      <c r="V36" s="5">
        <f t="shared" si="6"/>
        <v>-13.652149999999999</v>
      </c>
      <c r="W36" s="6">
        <f t="shared" si="7"/>
        <v>0.363306572607763</v>
      </c>
      <c r="X36" s="9"/>
      <c r="Y36" s="12"/>
      <c r="Z36" s="12"/>
      <c r="AA36" s="12"/>
      <c r="AB36" s="9"/>
      <c r="AC36" s="9"/>
      <c r="AD36" s="12"/>
      <c r="AE36" s="12"/>
      <c r="AF36" s="12"/>
      <c r="AG36" s="9"/>
      <c r="AH36" s="9"/>
      <c r="AI36" s="12"/>
      <c r="AJ36" s="12"/>
      <c r="AK36" s="12"/>
      <c r="AL36" s="9"/>
      <c r="AM36" s="9"/>
      <c r="AN36" s="12"/>
      <c r="AO36" s="12"/>
      <c r="AP36" s="12"/>
      <c r="AQ36" s="9"/>
      <c r="AR36" s="9"/>
    </row>
    <row r="37" spans="1:44" x14ac:dyDescent="0.25">
      <c r="A37" s="1">
        <v>31.25</v>
      </c>
      <c r="B37">
        <v>36.579590000000003</v>
      </c>
      <c r="C37">
        <v>38.581220000000002</v>
      </c>
      <c r="D37">
        <v>41.549900000000001</v>
      </c>
      <c r="E37" s="5">
        <f t="shared" si="0"/>
        <v>38.903570000000002</v>
      </c>
      <c r="F37" s="6">
        <f t="shared" si="1"/>
        <v>2.5007853798157078</v>
      </c>
      <c r="G37">
        <v>39.079949999999997</v>
      </c>
      <c r="H37">
        <v>41.075969999999998</v>
      </c>
      <c r="I37">
        <v>39.850140000000003</v>
      </c>
      <c r="J37" s="5">
        <f t="shared" si="2"/>
        <v>40.002019999999995</v>
      </c>
      <c r="K37" s="6">
        <f t="shared" si="3"/>
        <v>1.0066402589306671</v>
      </c>
      <c r="L37" s="9"/>
      <c r="M37" s="1">
        <v>31.25</v>
      </c>
      <c r="N37">
        <v>-19.070740000000001</v>
      </c>
      <c r="O37">
        <v>-15.25822</v>
      </c>
      <c r="P37">
        <v>-13.96916</v>
      </c>
      <c r="Q37" s="5">
        <f t="shared" si="4"/>
        <v>-16.099373333333336</v>
      </c>
      <c r="R37" s="6">
        <f t="shared" si="5"/>
        <v>2.652769085641117</v>
      </c>
      <c r="S37">
        <v>-15.92123</v>
      </c>
      <c r="T37">
        <v>-16.643080000000001</v>
      </c>
      <c r="U37">
        <v>-15.868510000000001</v>
      </c>
      <c r="V37" s="5">
        <f t="shared" si="6"/>
        <v>-16.144273333333334</v>
      </c>
      <c r="W37" s="6">
        <f t="shared" si="7"/>
        <v>0.43278276032362228</v>
      </c>
      <c r="X37" s="9"/>
      <c r="Y37" s="12"/>
      <c r="Z37" s="12"/>
      <c r="AA37" s="12"/>
      <c r="AB37" s="9"/>
      <c r="AC37" s="9"/>
      <c r="AD37" s="12"/>
      <c r="AE37" s="12"/>
      <c r="AF37" s="12"/>
      <c r="AG37" s="9"/>
      <c r="AH37" s="9"/>
      <c r="AI37" s="12"/>
      <c r="AJ37" s="12"/>
      <c r="AK37" s="12"/>
      <c r="AL37" s="9"/>
      <c r="AM37" s="9"/>
      <c r="AN37" s="12"/>
      <c r="AO37" s="12"/>
      <c r="AP37" s="12"/>
      <c r="AQ37" s="9"/>
      <c r="AR37" s="9"/>
    </row>
    <row r="38" spans="1:44" x14ac:dyDescent="0.25">
      <c r="A38" s="1">
        <v>24.933509999999998</v>
      </c>
      <c r="B38">
        <v>38.08005</v>
      </c>
      <c r="C38">
        <v>39.442740000000001</v>
      </c>
      <c r="D38">
        <v>42.452480000000001</v>
      </c>
      <c r="E38" s="5">
        <f t="shared" si="0"/>
        <v>39.991756666666667</v>
      </c>
      <c r="F38" s="6">
        <f t="shared" si="1"/>
        <v>2.2373199372091013</v>
      </c>
      <c r="G38">
        <v>39.464779999999998</v>
      </c>
      <c r="H38">
        <v>42.22587</v>
      </c>
      <c r="I38">
        <v>40.907029999999999</v>
      </c>
      <c r="J38" s="5">
        <f t="shared" si="2"/>
        <v>40.865893333333332</v>
      </c>
      <c r="K38" s="6">
        <f t="shared" si="3"/>
        <v>1.381004585811842</v>
      </c>
      <c r="L38" s="9"/>
      <c r="M38" s="1">
        <v>24.933509999999998</v>
      </c>
      <c r="N38">
        <v>-21.995249999999999</v>
      </c>
      <c r="O38">
        <v>-18.246729999999999</v>
      </c>
      <c r="P38">
        <v>-16.458449999999999</v>
      </c>
      <c r="Q38" s="5">
        <f t="shared" si="4"/>
        <v>-18.900143333333332</v>
      </c>
      <c r="R38" s="6">
        <f t="shared" si="5"/>
        <v>2.825641572834984</v>
      </c>
      <c r="S38">
        <v>-18.98246</v>
      </c>
      <c r="T38">
        <v>-19.747330000000002</v>
      </c>
      <c r="U38">
        <v>-18.65137</v>
      </c>
      <c r="V38" s="5">
        <f t="shared" si="6"/>
        <v>-19.127053333333333</v>
      </c>
      <c r="W38" s="6">
        <f t="shared" si="7"/>
        <v>0.56210542110295858</v>
      </c>
      <c r="X38" s="9"/>
      <c r="Y38" s="12"/>
      <c r="Z38" s="12"/>
      <c r="AA38" s="12"/>
      <c r="AB38" s="9"/>
      <c r="AC38" s="9"/>
      <c r="AD38" s="12"/>
      <c r="AE38" s="12"/>
      <c r="AF38" s="12"/>
      <c r="AG38" s="9"/>
      <c r="AH38" s="9"/>
      <c r="AI38" s="12"/>
      <c r="AJ38" s="12"/>
      <c r="AK38" s="12"/>
      <c r="AL38" s="9"/>
      <c r="AM38" s="9"/>
      <c r="AN38" s="12"/>
      <c r="AO38" s="12"/>
      <c r="AP38" s="12"/>
      <c r="AQ38" s="9"/>
      <c r="AR38" s="9"/>
    </row>
    <row r="39" spans="1:44" x14ac:dyDescent="0.25">
      <c r="A39" s="1">
        <v>19.862290000000002</v>
      </c>
      <c r="B39">
        <v>39.631810000000002</v>
      </c>
      <c r="C39">
        <v>40.741140000000001</v>
      </c>
      <c r="D39">
        <v>43.430759999999999</v>
      </c>
      <c r="E39" s="5">
        <f t="shared" si="0"/>
        <v>41.267903333333329</v>
      </c>
      <c r="F39" s="6">
        <f t="shared" si="1"/>
        <v>1.9534879018395095</v>
      </c>
      <c r="G39">
        <v>41.573810000000002</v>
      </c>
      <c r="H39">
        <v>43.754980000000003</v>
      </c>
      <c r="I39">
        <v>41.374169999999999</v>
      </c>
      <c r="J39" s="5">
        <f t="shared" si="2"/>
        <v>42.234319999999997</v>
      </c>
      <c r="K39" s="6">
        <f t="shared" si="3"/>
        <v>1.3207078250317155</v>
      </c>
      <c r="L39" s="9"/>
      <c r="M39" s="1">
        <v>19.862290000000002</v>
      </c>
      <c r="N39">
        <v>-25.706109999999999</v>
      </c>
      <c r="O39">
        <v>-21.469239999999999</v>
      </c>
      <c r="P39">
        <v>-19.60258</v>
      </c>
      <c r="Q39" s="5">
        <f t="shared" si="4"/>
        <v>-22.259309999999999</v>
      </c>
      <c r="R39" s="6">
        <f t="shared" si="5"/>
        <v>3.1275273889927577</v>
      </c>
      <c r="S39">
        <v>-22.040109999999999</v>
      </c>
      <c r="T39">
        <v>-23.381049999999998</v>
      </c>
      <c r="U39">
        <v>-22.275649999999999</v>
      </c>
      <c r="V39" s="5">
        <f t="shared" si="6"/>
        <v>-22.565603333333332</v>
      </c>
      <c r="W39" s="6">
        <f t="shared" si="7"/>
        <v>0.71595022350253723</v>
      </c>
      <c r="X39" s="9"/>
      <c r="Y39" s="12"/>
      <c r="Z39" s="12"/>
      <c r="AA39" s="12"/>
      <c r="AB39" s="9"/>
      <c r="AC39" s="9"/>
      <c r="AD39" s="12"/>
      <c r="AE39" s="12"/>
      <c r="AF39" s="12"/>
      <c r="AG39" s="9"/>
      <c r="AH39" s="9"/>
      <c r="AI39" s="12"/>
      <c r="AJ39" s="12"/>
      <c r="AK39" s="12"/>
      <c r="AL39" s="9"/>
      <c r="AM39" s="9"/>
      <c r="AN39" s="12"/>
      <c r="AO39" s="12"/>
      <c r="AP39" s="12"/>
      <c r="AQ39" s="9"/>
      <c r="AR39" s="9"/>
    </row>
    <row r="40" spans="1:44" x14ac:dyDescent="0.25">
      <c r="A40" s="1">
        <v>15.625</v>
      </c>
      <c r="B40">
        <v>41.973269999999999</v>
      </c>
      <c r="C40">
        <v>42.562139999999999</v>
      </c>
      <c r="D40">
        <v>45.257759999999998</v>
      </c>
      <c r="E40" s="5">
        <f t="shared" si="0"/>
        <v>43.264389999999999</v>
      </c>
      <c r="F40" s="6">
        <f t="shared" si="1"/>
        <v>1.751238115420058</v>
      </c>
      <c r="G40">
        <v>43.153060000000004</v>
      </c>
      <c r="H40">
        <v>46.763109999999998</v>
      </c>
      <c r="I40">
        <v>43.523989999999998</v>
      </c>
      <c r="J40" s="5">
        <f t="shared" si="2"/>
        <v>44.480053333333331</v>
      </c>
      <c r="K40" s="6">
        <f t="shared" si="3"/>
        <v>1.985864565783207</v>
      </c>
      <c r="L40" s="9"/>
      <c r="M40" s="1">
        <v>15.625</v>
      </c>
      <c r="N40">
        <v>-30.108879999999999</v>
      </c>
      <c r="O40">
        <v>-25.938510000000001</v>
      </c>
      <c r="P40">
        <v>-23.01341</v>
      </c>
      <c r="Q40" s="5">
        <f t="shared" si="4"/>
        <v>-26.3536</v>
      </c>
      <c r="R40" s="6">
        <f t="shared" si="5"/>
        <v>3.5659007853977065</v>
      </c>
      <c r="S40">
        <v>-26.319400000000002</v>
      </c>
      <c r="T40">
        <v>-27.357589999999998</v>
      </c>
      <c r="U40">
        <v>-26.47419</v>
      </c>
      <c r="V40" s="5">
        <f t="shared" si="6"/>
        <v>-26.717060000000004</v>
      </c>
      <c r="W40" s="6">
        <f t="shared" si="7"/>
        <v>0.5600883829361204</v>
      </c>
      <c r="X40" s="9"/>
      <c r="Y40" s="12"/>
      <c r="Z40" s="12"/>
      <c r="AA40" s="12"/>
      <c r="AB40" s="9"/>
      <c r="AC40" s="9"/>
      <c r="AD40" s="12"/>
      <c r="AE40" s="12"/>
      <c r="AF40" s="12"/>
      <c r="AG40" s="9"/>
      <c r="AH40" s="9"/>
      <c r="AI40" s="12"/>
      <c r="AJ40" s="12"/>
      <c r="AK40" s="12"/>
      <c r="AL40" s="9"/>
      <c r="AM40" s="9"/>
      <c r="AN40" s="12"/>
      <c r="AO40" s="12"/>
      <c r="AP40" s="12"/>
      <c r="AQ40" s="9"/>
      <c r="AR40" s="9"/>
    </row>
    <row r="41" spans="1:44" x14ac:dyDescent="0.25">
      <c r="A41" s="1">
        <v>12.400790000000001</v>
      </c>
      <c r="B41">
        <v>45.412480000000002</v>
      </c>
      <c r="C41">
        <v>45.098419999999997</v>
      </c>
      <c r="D41">
        <v>48.026620000000001</v>
      </c>
      <c r="E41" s="5">
        <f t="shared" si="0"/>
        <v>46.179173333333331</v>
      </c>
      <c r="F41" s="6">
        <f t="shared" si="1"/>
        <v>1.6076233422457318</v>
      </c>
      <c r="G41">
        <v>45.667340000000003</v>
      </c>
      <c r="H41">
        <v>49.135359999999999</v>
      </c>
      <c r="I41">
        <v>46.411709999999999</v>
      </c>
      <c r="J41" s="5">
        <f t="shared" si="2"/>
        <v>47.071469999999998</v>
      </c>
      <c r="K41" s="6">
        <f t="shared" si="3"/>
        <v>1.8257198917961084</v>
      </c>
      <c r="L41" s="9"/>
      <c r="M41" s="1">
        <v>12.400790000000001</v>
      </c>
      <c r="N41">
        <v>-34.543559999999999</v>
      </c>
      <c r="O41">
        <v>-29.92221</v>
      </c>
      <c r="P41">
        <v>-27.074349999999999</v>
      </c>
      <c r="Q41" s="5">
        <f t="shared" si="4"/>
        <v>-30.51337333333333</v>
      </c>
      <c r="R41" s="6">
        <f t="shared" si="5"/>
        <v>3.7695331370123037</v>
      </c>
      <c r="S41">
        <v>-31.334879999999998</v>
      </c>
      <c r="T41">
        <v>-32.712150000000001</v>
      </c>
      <c r="U41">
        <v>-30.62828</v>
      </c>
      <c r="V41" s="5">
        <f t="shared" si="6"/>
        <v>-31.558436666666669</v>
      </c>
      <c r="W41" s="6">
        <f t="shared" si="7"/>
        <v>1.0597696597059829</v>
      </c>
      <c r="X41" s="9"/>
      <c r="Y41" s="12"/>
      <c r="Z41" s="12"/>
      <c r="AA41" s="12"/>
      <c r="AB41" s="9"/>
      <c r="AC41" s="9"/>
      <c r="AD41" s="12"/>
      <c r="AE41" s="12"/>
      <c r="AF41" s="12"/>
      <c r="AG41" s="9"/>
      <c r="AH41" s="9"/>
      <c r="AI41" s="12"/>
      <c r="AJ41" s="12"/>
      <c r="AK41" s="12"/>
      <c r="AL41" s="9"/>
      <c r="AM41" s="9"/>
      <c r="AN41" s="12"/>
      <c r="AO41" s="12"/>
      <c r="AP41" s="12"/>
      <c r="AQ41" s="9"/>
      <c r="AR41" s="9"/>
    </row>
    <row r="42" spans="1:44" x14ac:dyDescent="0.25">
      <c r="A42" s="1">
        <v>9.9311399999999992</v>
      </c>
      <c r="B42">
        <v>49.435250000000003</v>
      </c>
      <c r="C42">
        <v>48.378239999999998</v>
      </c>
      <c r="D42">
        <v>50.665370000000003</v>
      </c>
      <c r="E42" s="5">
        <f t="shared" si="0"/>
        <v>49.492953333333332</v>
      </c>
      <c r="F42" s="6">
        <f t="shared" si="1"/>
        <v>1.1446563524627549</v>
      </c>
      <c r="G42">
        <v>49.141010000000001</v>
      </c>
      <c r="H42">
        <v>53.709499999999998</v>
      </c>
      <c r="I42">
        <v>50.149929999999998</v>
      </c>
      <c r="J42" s="5">
        <f t="shared" si="2"/>
        <v>51.000146666666666</v>
      </c>
      <c r="K42" s="6">
        <f t="shared" si="3"/>
        <v>2.3999846885414349</v>
      </c>
      <c r="L42" s="9"/>
      <c r="M42" s="1">
        <v>9.9311399999999992</v>
      </c>
      <c r="N42">
        <v>-39.315890000000003</v>
      </c>
      <c r="O42">
        <v>-34.294849999999997</v>
      </c>
      <c r="P42">
        <v>-31.599440000000001</v>
      </c>
      <c r="Q42" s="5">
        <f t="shared" si="4"/>
        <v>-35.070059999999998</v>
      </c>
      <c r="R42" s="6">
        <f t="shared" si="5"/>
        <v>3.9161988022443412</v>
      </c>
      <c r="S42">
        <v>-36.163249999999998</v>
      </c>
      <c r="T42">
        <v>-37.133099999999999</v>
      </c>
      <c r="U42">
        <v>-35.123699999999999</v>
      </c>
      <c r="V42" s="5">
        <f t="shared" si="6"/>
        <v>-36.140016666666661</v>
      </c>
      <c r="W42" s="6">
        <f t="shared" si="7"/>
        <v>1.0049014532944676</v>
      </c>
      <c r="X42" s="9"/>
      <c r="Y42" s="12"/>
      <c r="Z42" s="12"/>
      <c r="AA42" s="12"/>
      <c r="AB42" s="9"/>
      <c r="AC42" s="9"/>
      <c r="AD42" s="12"/>
      <c r="AE42" s="12"/>
      <c r="AF42" s="12"/>
      <c r="AG42" s="9"/>
      <c r="AH42" s="9"/>
      <c r="AI42" s="12"/>
      <c r="AJ42" s="12"/>
      <c r="AK42" s="12"/>
      <c r="AL42" s="9"/>
      <c r="AM42" s="9"/>
      <c r="AN42" s="12"/>
      <c r="AO42" s="12"/>
      <c r="AP42" s="12"/>
      <c r="AQ42" s="9"/>
      <c r="AR42" s="9"/>
    </row>
    <row r="43" spans="1:44" x14ac:dyDescent="0.25">
      <c r="A43" s="1">
        <v>7.9449149999999999</v>
      </c>
      <c r="B43">
        <v>55.238529999999997</v>
      </c>
      <c r="C43">
        <v>52.792409999999997</v>
      </c>
      <c r="D43">
        <v>54.987679999999997</v>
      </c>
      <c r="E43" s="5">
        <f t="shared" si="0"/>
        <v>54.33954</v>
      </c>
      <c r="F43" s="6">
        <f t="shared" si="1"/>
        <v>1.3457116549617905</v>
      </c>
      <c r="G43">
        <v>53.826459999999997</v>
      </c>
      <c r="H43">
        <v>59.113979999999998</v>
      </c>
      <c r="I43">
        <v>54.570160000000001</v>
      </c>
      <c r="J43" s="5">
        <f t="shared" si="2"/>
        <v>55.836866666666673</v>
      </c>
      <c r="K43" s="6">
        <f t="shared" si="3"/>
        <v>2.8623200855483182</v>
      </c>
      <c r="L43" s="9"/>
      <c r="M43" s="1">
        <v>7.9449149999999999</v>
      </c>
      <c r="N43">
        <v>-43.699620000000003</v>
      </c>
      <c r="O43">
        <v>-39.123339999999999</v>
      </c>
      <c r="P43">
        <v>-36.243659999999998</v>
      </c>
      <c r="Q43" s="5">
        <f t="shared" si="4"/>
        <v>-39.688873333333333</v>
      </c>
      <c r="R43" s="6">
        <f t="shared" si="5"/>
        <v>3.7600140749381978</v>
      </c>
      <c r="S43">
        <v>-41.33849</v>
      </c>
      <c r="T43">
        <v>-42.303629999999998</v>
      </c>
      <c r="U43">
        <v>-39.970680000000002</v>
      </c>
      <c r="V43" s="5">
        <f t="shared" si="6"/>
        <v>-41.204266666666669</v>
      </c>
      <c r="W43" s="6">
        <f t="shared" si="7"/>
        <v>1.1722524698346042</v>
      </c>
      <c r="X43" s="9"/>
      <c r="Y43" s="12"/>
      <c r="Z43" s="12"/>
      <c r="AA43" s="12"/>
      <c r="AB43" s="9"/>
      <c r="AC43" s="9"/>
      <c r="AD43" s="12"/>
      <c r="AE43" s="12"/>
      <c r="AF43" s="12"/>
      <c r="AG43" s="9"/>
      <c r="AH43" s="9"/>
      <c r="AI43" s="12"/>
      <c r="AJ43" s="12"/>
      <c r="AK43" s="12"/>
      <c r="AL43" s="9"/>
      <c r="AM43" s="9"/>
      <c r="AN43" s="12"/>
      <c r="AO43" s="12"/>
      <c r="AP43" s="12"/>
      <c r="AQ43" s="9"/>
      <c r="AR43" s="9"/>
    </row>
    <row r="44" spans="1:44" x14ac:dyDescent="0.25">
      <c r="A44" s="1">
        <v>6.3173849999999998</v>
      </c>
      <c r="B44">
        <v>62.578360000000004</v>
      </c>
      <c r="C44">
        <v>58.89508</v>
      </c>
      <c r="D44">
        <v>60.420490000000001</v>
      </c>
      <c r="E44" s="5">
        <f t="shared" si="0"/>
        <v>60.631310000000006</v>
      </c>
      <c r="F44" s="6">
        <f t="shared" si="1"/>
        <v>1.8506679048116674</v>
      </c>
      <c r="G44">
        <v>60.63861</v>
      </c>
      <c r="H44">
        <v>66.542370000000005</v>
      </c>
      <c r="I44">
        <v>61.17868</v>
      </c>
      <c r="J44" s="5">
        <f t="shared" si="2"/>
        <v>62.786553333333337</v>
      </c>
      <c r="K44" s="6">
        <f t="shared" si="3"/>
        <v>3.2638226095229737</v>
      </c>
      <c r="L44" s="9"/>
      <c r="M44" s="1">
        <v>6.3173849999999998</v>
      </c>
      <c r="N44">
        <v>-48.477829999999997</v>
      </c>
      <c r="O44">
        <v>-44.049709999999997</v>
      </c>
      <c r="P44">
        <v>-41.39058</v>
      </c>
      <c r="Q44" s="5">
        <f t="shared" si="4"/>
        <v>-44.639373333333332</v>
      </c>
      <c r="R44" s="6">
        <f t="shared" si="5"/>
        <v>3.5802311762836383</v>
      </c>
      <c r="S44">
        <v>-46.523220000000002</v>
      </c>
      <c r="T44">
        <v>-47.669429999999998</v>
      </c>
      <c r="U44">
        <v>-44.911380000000001</v>
      </c>
      <c r="V44" s="5">
        <f t="shared" si="6"/>
        <v>-46.368009999999998</v>
      </c>
      <c r="W44" s="6">
        <f t="shared" si="7"/>
        <v>1.3855603771398766</v>
      </c>
      <c r="X44" s="9"/>
      <c r="Y44" s="12"/>
      <c r="Z44" s="12"/>
      <c r="AA44" s="12"/>
      <c r="AB44" s="9"/>
      <c r="AC44" s="9"/>
      <c r="AD44" s="12"/>
      <c r="AE44" s="12"/>
      <c r="AF44" s="12"/>
      <c r="AG44" s="9"/>
      <c r="AH44" s="9"/>
      <c r="AI44" s="12"/>
      <c r="AJ44" s="12"/>
      <c r="AK44" s="12"/>
      <c r="AL44" s="9"/>
      <c r="AM44" s="9"/>
      <c r="AN44" s="12"/>
      <c r="AO44" s="12"/>
      <c r="AP44" s="12"/>
      <c r="AQ44" s="9"/>
      <c r="AR44" s="9"/>
    </row>
    <row r="45" spans="1:44" x14ac:dyDescent="0.25">
      <c r="A45" s="1">
        <v>5.008013</v>
      </c>
      <c r="B45">
        <v>72.736149999999995</v>
      </c>
      <c r="C45">
        <v>67.245540000000005</v>
      </c>
      <c r="D45">
        <v>68.133600000000001</v>
      </c>
      <c r="E45" s="5">
        <f t="shared" si="0"/>
        <v>69.371763333333334</v>
      </c>
      <c r="F45" s="6">
        <f t="shared" si="1"/>
        <v>2.9472844913637539</v>
      </c>
      <c r="G45">
        <v>69.694310000000002</v>
      </c>
      <c r="H45">
        <v>76.740430000000003</v>
      </c>
      <c r="I45">
        <v>70.085430000000002</v>
      </c>
      <c r="J45" s="5">
        <f t="shared" si="2"/>
        <v>72.173389999999998</v>
      </c>
      <c r="K45" s="6">
        <f t="shared" si="3"/>
        <v>3.9600043541390209</v>
      </c>
      <c r="L45" s="9"/>
      <c r="M45" s="1">
        <v>5.008013</v>
      </c>
      <c r="N45">
        <v>-52.685310000000001</v>
      </c>
      <c r="O45">
        <v>-48.687060000000002</v>
      </c>
      <c r="P45">
        <v>-46.392879999999998</v>
      </c>
      <c r="Q45" s="5">
        <f t="shared" si="4"/>
        <v>-49.255083333333339</v>
      </c>
      <c r="R45" s="6">
        <f t="shared" si="5"/>
        <v>3.1844397790872634</v>
      </c>
      <c r="S45">
        <v>-51.535600000000002</v>
      </c>
      <c r="T45">
        <v>-52.630310000000001</v>
      </c>
      <c r="U45">
        <v>-49.8307</v>
      </c>
      <c r="V45" s="5">
        <f t="shared" si="6"/>
        <v>-51.332203333333332</v>
      </c>
      <c r="W45" s="6">
        <f t="shared" si="7"/>
        <v>1.4108443184963164</v>
      </c>
      <c r="X45" s="9"/>
      <c r="Y45" s="12"/>
      <c r="Z45" s="12"/>
      <c r="AA45" s="12"/>
      <c r="AB45" s="9"/>
      <c r="AC45" s="9"/>
      <c r="AD45" s="12"/>
      <c r="AE45" s="12"/>
      <c r="AF45" s="12"/>
      <c r="AG45" s="9"/>
      <c r="AH45" s="9"/>
      <c r="AI45" s="12"/>
      <c r="AJ45" s="12"/>
      <c r="AK45" s="12"/>
      <c r="AL45" s="9"/>
      <c r="AM45" s="9"/>
      <c r="AN45" s="12"/>
      <c r="AO45" s="12"/>
      <c r="AP45" s="12"/>
      <c r="AQ45" s="9"/>
      <c r="AR45" s="9"/>
    </row>
    <row r="46" spans="1:44" x14ac:dyDescent="0.25">
      <c r="A46" s="1">
        <v>3.9457070000000001</v>
      </c>
      <c r="B46">
        <v>85.835949999999997</v>
      </c>
      <c r="C46">
        <v>78.235159999999993</v>
      </c>
      <c r="D46">
        <v>78.563159999999996</v>
      </c>
      <c r="E46" s="5">
        <f t="shared" si="0"/>
        <v>80.878089999999986</v>
      </c>
      <c r="F46" s="6">
        <f t="shared" si="1"/>
        <v>4.2967636465949592</v>
      </c>
      <c r="G46">
        <v>81.912279999999996</v>
      </c>
      <c r="H46">
        <v>90.57996</v>
      </c>
      <c r="I46">
        <v>82.000990000000002</v>
      </c>
      <c r="J46" s="5">
        <f t="shared" si="2"/>
        <v>84.831076666666661</v>
      </c>
      <c r="K46" s="6">
        <f t="shared" si="3"/>
        <v>4.9788765852582992</v>
      </c>
      <c r="L46" s="9"/>
      <c r="M46" s="1">
        <v>3.9457070000000001</v>
      </c>
      <c r="N46">
        <v>-56.432490000000001</v>
      </c>
      <c r="O46">
        <v>-53.173380000000002</v>
      </c>
      <c r="P46">
        <v>-51.396880000000003</v>
      </c>
      <c r="Q46" s="5">
        <f t="shared" si="4"/>
        <v>-53.66758333333334</v>
      </c>
      <c r="R46" s="6">
        <f t="shared" si="5"/>
        <v>2.5539224183661746</v>
      </c>
      <c r="S46">
        <v>-56.21</v>
      </c>
      <c r="T46">
        <v>-57.009590000000003</v>
      </c>
      <c r="U46">
        <v>-54.211309999999997</v>
      </c>
      <c r="V46" s="5">
        <f t="shared" si="6"/>
        <v>-55.810300000000005</v>
      </c>
      <c r="W46" s="6">
        <f t="shared" si="7"/>
        <v>1.4413232833406973</v>
      </c>
      <c r="X46" s="9"/>
      <c r="Y46" s="12"/>
      <c r="Z46" s="12"/>
      <c r="AA46" s="12"/>
      <c r="AB46" s="9"/>
      <c r="AC46" s="9"/>
      <c r="AD46" s="12"/>
      <c r="AE46" s="12"/>
      <c r="AF46" s="12"/>
      <c r="AG46" s="9"/>
      <c r="AH46" s="9"/>
      <c r="AI46" s="12"/>
      <c r="AJ46" s="12"/>
      <c r="AK46" s="12"/>
      <c r="AL46" s="9"/>
      <c r="AM46" s="9"/>
      <c r="AN46" s="12"/>
      <c r="AO46" s="12"/>
      <c r="AP46" s="12"/>
      <c r="AQ46" s="9"/>
      <c r="AR46" s="9"/>
    </row>
    <row r="47" spans="1:44" x14ac:dyDescent="0.25">
      <c r="A47" s="1">
        <v>3.158693</v>
      </c>
      <c r="B47">
        <v>101.3015</v>
      </c>
      <c r="C47">
        <v>91.372550000000004</v>
      </c>
      <c r="D47">
        <v>91.232069999999993</v>
      </c>
      <c r="E47" s="5">
        <f t="shared" si="0"/>
        <v>94.635373333333334</v>
      </c>
      <c r="F47" s="6">
        <f t="shared" si="1"/>
        <v>5.7734623242585883</v>
      </c>
      <c r="G47">
        <v>96.675899999999999</v>
      </c>
      <c r="H47">
        <v>106.93559999999999</v>
      </c>
      <c r="I47">
        <v>96.251199999999997</v>
      </c>
      <c r="J47" s="5">
        <f t="shared" si="2"/>
        <v>99.95423333333332</v>
      </c>
      <c r="K47" s="6">
        <f t="shared" si="3"/>
        <v>6.0497688322227079</v>
      </c>
      <c r="L47" s="9"/>
      <c r="M47" s="1">
        <v>3.158693</v>
      </c>
      <c r="N47">
        <v>-59.15981</v>
      </c>
      <c r="O47">
        <v>-56.845750000000002</v>
      </c>
      <c r="P47">
        <v>-55.621029999999998</v>
      </c>
      <c r="Q47" s="5">
        <f t="shared" si="4"/>
        <v>-57.208863333333333</v>
      </c>
      <c r="R47" s="6">
        <f t="shared" si="5"/>
        <v>1.7971169805366976</v>
      </c>
      <c r="S47">
        <v>-59.840159999999997</v>
      </c>
      <c r="T47">
        <v>-60.61092</v>
      </c>
      <c r="U47">
        <v>-57.818539999999999</v>
      </c>
      <c r="V47" s="5">
        <f t="shared" si="6"/>
        <v>-59.423206666666658</v>
      </c>
      <c r="W47" s="6">
        <f t="shared" si="7"/>
        <v>1.4421283152803479</v>
      </c>
      <c r="X47" s="9"/>
      <c r="Y47" s="12"/>
      <c r="Z47" s="12"/>
      <c r="AA47" s="12"/>
      <c r="AB47" s="9"/>
      <c r="AC47" s="9"/>
      <c r="AD47" s="12"/>
      <c r="AE47" s="12"/>
      <c r="AF47" s="12"/>
      <c r="AG47" s="9"/>
      <c r="AH47" s="9"/>
      <c r="AI47" s="12"/>
      <c r="AJ47" s="12"/>
      <c r="AK47" s="12"/>
      <c r="AL47" s="9"/>
      <c r="AM47" s="9"/>
      <c r="AN47" s="12"/>
      <c r="AO47" s="12"/>
      <c r="AP47" s="12"/>
      <c r="AQ47" s="9"/>
      <c r="AR47" s="9"/>
    </row>
    <row r="48" spans="1:44" x14ac:dyDescent="0.25">
      <c r="A48" s="1">
        <v>2.504006</v>
      </c>
      <c r="B48">
        <v>121.0912</v>
      </c>
      <c r="C48">
        <v>108.5647</v>
      </c>
      <c r="D48">
        <v>108.2787</v>
      </c>
      <c r="E48" s="5">
        <f t="shared" si="0"/>
        <v>112.64486666666666</v>
      </c>
      <c r="F48" s="6">
        <f t="shared" si="1"/>
        <v>7.3161368961586097</v>
      </c>
      <c r="G48">
        <v>116.1841</v>
      </c>
      <c r="H48">
        <v>128.48179999999999</v>
      </c>
      <c r="I48">
        <v>114.7846</v>
      </c>
      <c r="J48" s="5">
        <f t="shared" si="2"/>
        <v>119.81683333333332</v>
      </c>
      <c r="K48" s="6">
        <f t="shared" si="3"/>
        <v>7.5366362233647237</v>
      </c>
      <c r="L48" s="9"/>
      <c r="M48" s="1">
        <v>2.504006</v>
      </c>
      <c r="N48">
        <v>-61.360999999999997</v>
      </c>
      <c r="O48">
        <v>-60.002879999999998</v>
      </c>
      <c r="P48">
        <v>-59.236750000000001</v>
      </c>
      <c r="Q48" s="5">
        <f t="shared" si="4"/>
        <v>-60.200209999999998</v>
      </c>
      <c r="R48" s="6">
        <f t="shared" si="5"/>
        <v>1.0757852305641662</v>
      </c>
      <c r="S48">
        <v>-62.92474</v>
      </c>
      <c r="T48">
        <v>-63.542560000000002</v>
      </c>
      <c r="U48">
        <v>-60.645339999999997</v>
      </c>
      <c r="V48" s="5">
        <f t="shared" si="6"/>
        <v>-62.37088</v>
      </c>
      <c r="W48" s="6">
        <f t="shared" si="7"/>
        <v>1.5259559648954508</v>
      </c>
      <c r="X48" s="9"/>
      <c r="Y48" s="12"/>
      <c r="Z48" s="12"/>
      <c r="AA48" s="12"/>
      <c r="AB48" s="9"/>
      <c r="AC48" s="9"/>
      <c r="AD48" s="12"/>
      <c r="AE48" s="12"/>
      <c r="AF48" s="12"/>
      <c r="AG48" s="9"/>
      <c r="AH48" s="9"/>
      <c r="AI48" s="12"/>
      <c r="AJ48" s="12"/>
      <c r="AK48" s="12"/>
      <c r="AL48" s="9"/>
      <c r="AM48" s="9"/>
      <c r="AN48" s="12"/>
      <c r="AO48" s="12"/>
      <c r="AP48" s="12"/>
      <c r="AQ48" s="9"/>
      <c r="AR48" s="9"/>
    </row>
    <row r="49" spans="1:44" x14ac:dyDescent="0.25">
      <c r="A49" s="1">
        <v>1.9980819999999999</v>
      </c>
      <c r="B49">
        <v>144.27629999999999</v>
      </c>
      <c r="C49">
        <v>129.19720000000001</v>
      </c>
      <c r="D49">
        <v>129.2192</v>
      </c>
      <c r="E49" s="5">
        <f t="shared" si="0"/>
        <v>134.23089999999999</v>
      </c>
      <c r="F49" s="6">
        <f t="shared" si="1"/>
        <v>8.6995785455388503</v>
      </c>
      <c r="G49">
        <v>139.3674</v>
      </c>
      <c r="H49">
        <v>154.42949999999999</v>
      </c>
      <c r="I49">
        <v>137.0949</v>
      </c>
      <c r="J49" s="5">
        <f t="shared" si="2"/>
        <v>143.63059999999999</v>
      </c>
      <c r="K49" s="6">
        <f t="shared" si="3"/>
        <v>9.4208940642595014</v>
      </c>
      <c r="L49" s="9"/>
      <c r="M49" s="1">
        <v>1.9980819999999999</v>
      </c>
      <c r="N49">
        <v>-62.91865</v>
      </c>
      <c r="O49">
        <v>-62.437519999999999</v>
      </c>
      <c r="P49">
        <v>-61.891559999999998</v>
      </c>
      <c r="Q49" s="5">
        <f t="shared" si="4"/>
        <v>-62.415909999999997</v>
      </c>
      <c r="R49" s="6">
        <f t="shared" si="5"/>
        <v>0.51388589307355048</v>
      </c>
      <c r="S49">
        <v>-65.305319999999995</v>
      </c>
      <c r="T49">
        <v>-65.82114</v>
      </c>
      <c r="U49">
        <v>-62.71266</v>
      </c>
      <c r="V49" s="5">
        <f t="shared" si="6"/>
        <v>-64.613039999999998</v>
      </c>
      <c r="W49" s="6">
        <f t="shared" si="7"/>
        <v>1.6658633426544918</v>
      </c>
      <c r="X49" s="9"/>
      <c r="Y49" s="12"/>
      <c r="Z49" s="12"/>
      <c r="AA49" s="12"/>
      <c r="AB49" s="9"/>
      <c r="AC49" s="9"/>
      <c r="AD49" s="12"/>
      <c r="AE49" s="12"/>
      <c r="AF49" s="12"/>
      <c r="AG49" s="9"/>
      <c r="AH49" s="9"/>
      <c r="AI49" s="12"/>
      <c r="AJ49" s="12"/>
      <c r="AK49" s="12"/>
      <c r="AL49" s="9"/>
      <c r="AM49" s="9"/>
      <c r="AN49" s="12"/>
      <c r="AO49" s="12"/>
      <c r="AP49" s="12"/>
      <c r="AQ49" s="9"/>
      <c r="AR49" s="9"/>
    </row>
    <row r="50" spans="1:44" x14ac:dyDescent="0.25">
      <c r="A50" s="1">
        <v>1.584686</v>
      </c>
      <c r="B50">
        <v>172.6728</v>
      </c>
      <c r="C50">
        <v>155.3973</v>
      </c>
      <c r="D50">
        <v>155.18170000000001</v>
      </c>
      <c r="E50" s="5">
        <f t="shared" si="0"/>
        <v>161.08393333333333</v>
      </c>
      <c r="F50" s="6">
        <f t="shared" si="1"/>
        <v>10.036831860867911</v>
      </c>
      <c r="G50">
        <v>168.80289999999999</v>
      </c>
      <c r="H50">
        <v>187.44820000000001</v>
      </c>
      <c r="I50">
        <v>165.43690000000001</v>
      </c>
      <c r="J50" s="5">
        <f t="shared" si="2"/>
        <v>173.89599999999999</v>
      </c>
      <c r="K50" s="6">
        <f t="shared" si="3"/>
        <v>11.856605021252928</v>
      </c>
      <c r="L50" s="9"/>
      <c r="M50" s="1">
        <v>1.584686</v>
      </c>
      <c r="N50">
        <v>-63.811199999999999</v>
      </c>
      <c r="O50">
        <v>-64.262330000000006</v>
      </c>
      <c r="P50">
        <v>-64.190439999999995</v>
      </c>
      <c r="Q50" s="5">
        <f t="shared" si="4"/>
        <v>-64.087990000000005</v>
      </c>
      <c r="R50" s="6">
        <f t="shared" si="5"/>
        <v>0.24238723378099072</v>
      </c>
      <c r="S50">
        <v>-66.925610000000006</v>
      </c>
      <c r="T50">
        <v>-67.530900000000003</v>
      </c>
      <c r="U50">
        <v>-64.223050000000001</v>
      </c>
      <c r="V50" s="5">
        <f t="shared" si="6"/>
        <v>-66.226520000000008</v>
      </c>
      <c r="W50" s="6">
        <f t="shared" si="7"/>
        <v>1.7612532545605151</v>
      </c>
      <c r="X50" s="9"/>
      <c r="Y50" s="12"/>
      <c r="Z50" s="12"/>
      <c r="AA50" s="12"/>
      <c r="AB50" s="9"/>
      <c r="AC50" s="9"/>
      <c r="AD50" s="12"/>
      <c r="AE50" s="12"/>
      <c r="AF50" s="12"/>
      <c r="AG50" s="9"/>
      <c r="AH50" s="9"/>
      <c r="AI50" s="12"/>
      <c r="AJ50" s="12"/>
      <c r="AK50" s="12"/>
      <c r="AL50" s="9"/>
      <c r="AM50" s="9"/>
      <c r="AN50" s="12"/>
      <c r="AO50" s="12"/>
      <c r="AP50" s="12"/>
      <c r="AQ50" s="9"/>
      <c r="AR50" s="9"/>
    </row>
    <row r="51" spans="1:44" x14ac:dyDescent="0.25">
      <c r="A51" s="1">
        <v>1.2668919999999999</v>
      </c>
      <c r="B51">
        <v>205.38200000000001</v>
      </c>
      <c r="C51">
        <v>185.79429999999999</v>
      </c>
      <c r="D51">
        <v>186.36179999999999</v>
      </c>
      <c r="E51" s="5">
        <f t="shared" si="0"/>
        <v>192.5127</v>
      </c>
      <c r="F51" s="6">
        <f t="shared" si="1"/>
        <v>11.148752214037236</v>
      </c>
      <c r="G51">
        <v>203.89660000000001</v>
      </c>
      <c r="H51">
        <v>226.0652</v>
      </c>
      <c r="I51">
        <v>197.97</v>
      </c>
      <c r="J51" s="5">
        <f t="shared" si="2"/>
        <v>209.31060000000002</v>
      </c>
      <c r="K51" s="6">
        <f t="shared" si="3"/>
        <v>14.809409602006424</v>
      </c>
      <c r="L51" s="9"/>
      <c r="M51" s="1">
        <v>1.2668919999999999</v>
      </c>
      <c r="N51">
        <v>-64.377359999999996</v>
      </c>
      <c r="O51">
        <v>-65.432559999999995</v>
      </c>
      <c r="P51">
        <v>-65.640619999999998</v>
      </c>
      <c r="Q51" s="5">
        <f t="shared" si="4"/>
        <v>-65.150179999999992</v>
      </c>
      <c r="R51" s="6">
        <f t="shared" si="5"/>
        <v>0.67731846660193828</v>
      </c>
      <c r="S51">
        <v>-67.947019999999995</v>
      </c>
      <c r="T51">
        <v>-68.828379999999996</v>
      </c>
      <c r="U51">
        <v>-64.978729999999999</v>
      </c>
      <c r="V51" s="5">
        <f t="shared" si="6"/>
        <v>-67.251376666666658</v>
      </c>
      <c r="W51" s="6">
        <f t="shared" si="7"/>
        <v>2.0169013401833333</v>
      </c>
      <c r="X51" s="9"/>
      <c r="Y51" s="12"/>
      <c r="Z51" s="12"/>
      <c r="AA51" s="12"/>
      <c r="AB51" s="9"/>
      <c r="AC51" s="9"/>
      <c r="AD51" s="12"/>
      <c r="AE51" s="12"/>
      <c r="AF51" s="12"/>
      <c r="AG51" s="9"/>
      <c r="AH51" s="9"/>
      <c r="AI51" s="12"/>
      <c r="AJ51" s="12"/>
      <c r="AK51" s="12"/>
      <c r="AL51" s="9"/>
      <c r="AM51" s="9"/>
      <c r="AN51" s="12"/>
      <c r="AO51" s="12"/>
      <c r="AP51" s="12"/>
      <c r="AQ51" s="9"/>
      <c r="AR51" s="9"/>
    </row>
    <row r="52" spans="1:44" x14ac:dyDescent="0.25">
      <c r="A52" s="1">
        <v>0.99904099999999996</v>
      </c>
      <c r="B52">
        <v>246.40989999999999</v>
      </c>
      <c r="C52">
        <v>224.38650000000001</v>
      </c>
      <c r="D52">
        <v>226.37119999999999</v>
      </c>
      <c r="E52" s="5">
        <f t="shared" si="0"/>
        <v>232.38919999999999</v>
      </c>
      <c r="F52" s="6">
        <f t="shared" si="1"/>
        <v>12.182765691336259</v>
      </c>
      <c r="G52">
        <v>248.40710000000001</v>
      </c>
      <c r="H52">
        <v>275.72750000000002</v>
      </c>
      <c r="I52">
        <v>240.33629999999999</v>
      </c>
      <c r="J52" s="5">
        <f t="shared" si="2"/>
        <v>254.82363333333333</v>
      </c>
      <c r="K52" s="6">
        <f t="shared" si="3"/>
        <v>18.54759241447077</v>
      </c>
      <c r="L52" s="9"/>
      <c r="M52" s="1">
        <v>0.99904099999999996</v>
      </c>
      <c r="N52">
        <v>-64.567750000000004</v>
      </c>
      <c r="O52">
        <v>-66.112030000000004</v>
      </c>
      <c r="P52">
        <v>-66.445880000000002</v>
      </c>
      <c r="Q52" s="5">
        <f t="shared" si="4"/>
        <v>-65.708553333333327</v>
      </c>
      <c r="R52" s="6">
        <f t="shared" si="5"/>
        <v>1.0019671350065993</v>
      </c>
      <c r="S52">
        <v>-68.570920000000001</v>
      </c>
      <c r="T52">
        <v>-69.521810000000002</v>
      </c>
      <c r="U52">
        <v>-65.320400000000006</v>
      </c>
      <c r="V52" s="5">
        <f t="shared" si="6"/>
        <v>-67.80437666666667</v>
      </c>
      <c r="W52" s="6">
        <f t="shared" si="7"/>
        <v>2.2031007712842645</v>
      </c>
      <c r="X52" s="9"/>
      <c r="Y52" s="12"/>
      <c r="Z52" s="12"/>
      <c r="AA52" s="12"/>
      <c r="AB52" s="9"/>
      <c r="AC52" s="9"/>
      <c r="AD52" s="12"/>
      <c r="AE52" s="12"/>
      <c r="AF52" s="12"/>
      <c r="AG52" s="9"/>
      <c r="AH52" s="9"/>
      <c r="AI52" s="12"/>
      <c r="AJ52" s="12"/>
      <c r="AK52" s="12"/>
      <c r="AL52" s="9"/>
      <c r="AM52" s="9"/>
      <c r="AN52" s="12"/>
      <c r="AO52" s="12"/>
      <c r="AP52" s="12"/>
      <c r="AQ52" s="9"/>
      <c r="AR52" s="9"/>
    </row>
    <row r="53" spans="1:44" x14ac:dyDescent="0.25">
      <c r="A53" s="1">
        <v>0.79234300000000002</v>
      </c>
      <c r="B53">
        <v>293.4434</v>
      </c>
      <c r="C53">
        <v>270.32619999999997</v>
      </c>
      <c r="D53">
        <v>273.88819999999998</v>
      </c>
      <c r="E53" s="5">
        <f t="shared" si="0"/>
        <v>279.21926666666667</v>
      </c>
      <c r="F53" s="6">
        <f t="shared" si="1"/>
        <v>12.446543207386283</v>
      </c>
      <c r="G53">
        <v>302.32929999999999</v>
      </c>
      <c r="H53">
        <v>335.17230000000001</v>
      </c>
      <c r="I53">
        <v>289.50450000000001</v>
      </c>
      <c r="J53" s="5">
        <f t="shared" si="2"/>
        <v>309.00203333333337</v>
      </c>
      <c r="K53" s="6">
        <f t="shared" si="3"/>
        <v>23.553789860940288</v>
      </c>
      <c r="L53" s="9"/>
      <c r="M53" s="1">
        <v>0.79234300000000002</v>
      </c>
      <c r="N53">
        <v>-64.59451</v>
      </c>
      <c r="O53">
        <v>-66.66216</v>
      </c>
      <c r="P53">
        <v>-66.993309999999994</v>
      </c>
      <c r="Q53" s="5">
        <f t="shared" si="4"/>
        <v>-66.083326666666665</v>
      </c>
      <c r="R53" s="6">
        <f t="shared" si="5"/>
        <v>1.2999409143623908</v>
      </c>
      <c r="S53">
        <v>-68.864360000000005</v>
      </c>
      <c r="T53">
        <v>-69.776070000000004</v>
      </c>
      <c r="U53">
        <v>-65.217449999999999</v>
      </c>
      <c r="V53" s="5">
        <f t="shared" si="6"/>
        <v>-67.952626666666674</v>
      </c>
      <c r="W53" s="6">
        <f t="shared" si="7"/>
        <v>2.4121976140924581</v>
      </c>
      <c r="X53" s="9"/>
      <c r="Y53" s="12"/>
      <c r="Z53" s="12"/>
      <c r="AA53" s="12"/>
      <c r="AB53" s="9"/>
      <c r="AC53" s="9"/>
      <c r="AD53" s="12"/>
      <c r="AE53" s="12"/>
      <c r="AF53" s="12"/>
      <c r="AG53" s="9"/>
      <c r="AH53" s="9"/>
      <c r="AI53" s="12"/>
      <c r="AJ53" s="12"/>
      <c r="AK53" s="12"/>
      <c r="AL53" s="9"/>
      <c r="AM53" s="9"/>
      <c r="AN53" s="12"/>
      <c r="AO53" s="12"/>
      <c r="AP53" s="12"/>
      <c r="AQ53" s="9"/>
      <c r="AR53" s="9"/>
    </row>
    <row r="54" spans="1:44" x14ac:dyDescent="0.25">
      <c r="A54" s="1">
        <v>0.63344599999999995</v>
      </c>
      <c r="B54">
        <v>346.51060000000001</v>
      </c>
      <c r="C54">
        <v>323.13850000000002</v>
      </c>
      <c r="D54">
        <v>327.75659999999999</v>
      </c>
      <c r="E54" s="5">
        <f t="shared" si="0"/>
        <v>332.46856666666667</v>
      </c>
      <c r="F54" s="6">
        <f t="shared" si="1"/>
        <v>12.378034456380114</v>
      </c>
      <c r="G54">
        <v>362.8861</v>
      </c>
      <c r="H54">
        <v>403.31</v>
      </c>
      <c r="I54">
        <v>343.85169999999999</v>
      </c>
      <c r="J54" s="5">
        <f t="shared" si="2"/>
        <v>370.01593333333335</v>
      </c>
      <c r="K54" s="6">
        <f t="shared" si="3"/>
        <v>30.363600778618693</v>
      </c>
      <c r="L54" s="9"/>
      <c r="M54" s="1">
        <v>0.63344599999999995</v>
      </c>
      <c r="N54">
        <v>-64.47748</v>
      </c>
      <c r="O54">
        <v>-66.771429999999995</v>
      </c>
      <c r="P54">
        <v>-66.931799999999996</v>
      </c>
      <c r="Q54" s="5">
        <f t="shared" si="4"/>
        <v>-66.060236666666654</v>
      </c>
      <c r="R54" s="6">
        <f t="shared" si="5"/>
        <v>1.3730508488884619</v>
      </c>
      <c r="S54">
        <v>-68.699870000000004</v>
      </c>
      <c r="T54">
        <v>-69.892840000000007</v>
      </c>
      <c r="U54">
        <v>-64.5745</v>
      </c>
      <c r="V54" s="5">
        <f t="shared" si="6"/>
        <v>-67.722403333333332</v>
      </c>
      <c r="W54" s="6">
        <f t="shared" si="7"/>
        <v>2.7906568943948216</v>
      </c>
      <c r="X54" s="9"/>
      <c r="Y54" s="12"/>
      <c r="Z54" s="12"/>
      <c r="AA54" s="12"/>
      <c r="AB54" s="9"/>
      <c r="AC54" s="9"/>
      <c r="AD54" s="12"/>
      <c r="AE54" s="12"/>
      <c r="AF54" s="12"/>
      <c r="AG54" s="9"/>
      <c r="AH54" s="9"/>
      <c r="AI54" s="12"/>
      <c r="AJ54" s="12"/>
      <c r="AK54" s="12"/>
      <c r="AL54" s="9"/>
      <c r="AM54" s="9"/>
      <c r="AN54" s="12"/>
      <c r="AO54" s="12"/>
      <c r="AP54" s="12"/>
      <c r="AQ54" s="9"/>
      <c r="AR54" s="9"/>
    </row>
    <row r="55" spans="1:44" x14ac:dyDescent="0.25">
      <c r="A55" s="1">
        <v>0.50403200000000004</v>
      </c>
      <c r="B55">
        <v>407.83949999999999</v>
      </c>
      <c r="C55">
        <v>385.47640000000001</v>
      </c>
      <c r="D55">
        <v>391.94369999999998</v>
      </c>
      <c r="E55" s="5">
        <f t="shared" si="0"/>
        <v>395.08653333333336</v>
      </c>
      <c r="F55" s="6">
        <f t="shared" si="1"/>
        <v>11.508045508396858</v>
      </c>
      <c r="G55">
        <v>436.19929999999999</v>
      </c>
      <c r="H55">
        <v>486.14299999999997</v>
      </c>
      <c r="I55">
        <v>408.67840000000001</v>
      </c>
      <c r="J55" s="5">
        <f t="shared" si="2"/>
        <v>443.67356666666666</v>
      </c>
      <c r="K55" s="6">
        <f t="shared" si="3"/>
        <v>39.269448174673037</v>
      </c>
      <c r="L55" s="9"/>
      <c r="M55" s="1">
        <v>0.50403200000000004</v>
      </c>
      <c r="N55">
        <v>-64.388249999999999</v>
      </c>
      <c r="O55">
        <v>-66.753399999999999</v>
      </c>
      <c r="P55">
        <v>-66.681079999999994</v>
      </c>
      <c r="Q55" s="5">
        <f t="shared" si="4"/>
        <v>-65.940909999999988</v>
      </c>
      <c r="R55" s="6">
        <f t="shared" si="5"/>
        <v>1.3451291210512082</v>
      </c>
      <c r="S55">
        <v>-68.247100000000003</v>
      </c>
      <c r="T55">
        <v>-69.595179999999999</v>
      </c>
      <c r="U55">
        <v>-63.923819999999999</v>
      </c>
      <c r="V55" s="5">
        <f t="shared" si="6"/>
        <v>-67.255366666666674</v>
      </c>
      <c r="W55" s="6">
        <f t="shared" si="7"/>
        <v>2.9628925589250339</v>
      </c>
      <c r="X55" s="9"/>
      <c r="Y55" s="12"/>
      <c r="Z55" s="12"/>
      <c r="AA55" s="12"/>
      <c r="AB55" s="9"/>
      <c r="AC55" s="9"/>
      <c r="AD55" s="12"/>
      <c r="AE55" s="12"/>
      <c r="AF55" s="12"/>
      <c r="AG55" s="9"/>
      <c r="AH55" s="9"/>
      <c r="AI55" s="12"/>
      <c r="AJ55" s="12"/>
      <c r="AK55" s="12"/>
      <c r="AL55" s="9"/>
      <c r="AM55" s="9"/>
      <c r="AN55" s="12"/>
      <c r="AO55" s="12"/>
      <c r="AP55" s="12"/>
      <c r="AQ55" s="9"/>
      <c r="AR55" s="9"/>
    </row>
    <row r="56" spans="1:44" x14ac:dyDescent="0.25">
      <c r="A56" s="1">
        <v>0.40064100000000002</v>
      </c>
      <c r="B56">
        <v>482.57170000000002</v>
      </c>
      <c r="C56">
        <v>461.12329999999997</v>
      </c>
      <c r="D56">
        <v>466.3349</v>
      </c>
      <c r="E56" s="5">
        <f t="shared" si="0"/>
        <v>470.00996666666668</v>
      </c>
      <c r="F56" s="6">
        <f t="shared" si="1"/>
        <v>11.186512052169517</v>
      </c>
      <c r="G56">
        <v>523.07950000000005</v>
      </c>
      <c r="H56">
        <v>585.37630000000001</v>
      </c>
      <c r="I56">
        <v>483.3741</v>
      </c>
      <c r="J56" s="5">
        <f t="shared" si="2"/>
        <v>530.60996666666676</v>
      </c>
      <c r="K56" s="6">
        <f t="shared" si="3"/>
        <v>51.416370422009891</v>
      </c>
      <c r="L56" s="9"/>
      <c r="M56" s="1">
        <v>0.40064100000000002</v>
      </c>
      <c r="N56">
        <v>-64.332710000000006</v>
      </c>
      <c r="O56">
        <v>-66.511430000000004</v>
      </c>
      <c r="P56">
        <v>-66.084680000000006</v>
      </c>
      <c r="Q56" s="5">
        <f t="shared" si="4"/>
        <v>-65.64294000000001</v>
      </c>
      <c r="R56" s="6">
        <f t="shared" si="5"/>
        <v>1.1545803914409765</v>
      </c>
      <c r="S56">
        <v>-67.682079999999999</v>
      </c>
      <c r="T56">
        <v>-69.278729999999996</v>
      </c>
      <c r="U56">
        <v>-62.904879999999999</v>
      </c>
      <c r="V56" s="5">
        <f t="shared" si="6"/>
        <v>-66.621896666666657</v>
      </c>
      <c r="W56" s="6">
        <f t="shared" si="7"/>
        <v>3.3165467704878409</v>
      </c>
      <c r="X56" s="9"/>
      <c r="Y56" s="12"/>
      <c r="Z56" s="12"/>
      <c r="AA56" s="12"/>
      <c r="AB56" s="9"/>
      <c r="AC56" s="9"/>
      <c r="AD56" s="12"/>
      <c r="AE56" s="12"/>
      <c r="AF56" s="12"/>
      <c r="AG56" s="9"/>
      <c r="AH56" s="9"/>
      <c r="AI56" s="12"/>
      <c r="AJ56" s="12"/>
      <c r="AK56" s="12"/>
      <c r="AL56" s="9"/>
      <c r="AM56" s="9"/>
      <c r="AN56" s="12"/>
      <c r="AO56" s="12"/>
      <c r="AP56" s="12"/>
      <c r="AQ56" s="9"/>
      <c r="AR56" s="9"/>
    </row>
    <row r="57" spans="1:44" x14ac:dyDescent="0.25">
      <c r="A57" s="1">
        <v>0.31672299999999998</v>
      </c>
      <c r="B57">
        <v>570.34349999999995</v>
      </c>
      <c r="C57">
        <v>551.34960000000001</v>
      </c>
      <c r="D57">
        <v>558.00819999999999</v>
      </c>
      <c r="E57" s="5">
        <f t="shared" si="0"/>
        <v>559.90043333333335</v>
      </c>
      <c r="F57" s="6">
        <f t="shared" si="1"/>
        <v>9.6372957588388211</v>
      </c>
      <c r="G57">
        <v>628.00829999999996</v>
      </c>
      <c r="H57">
        <v>707.96360000000004</v>
      </c>
      <c r="I57">
        <v>568.71019999999999</v>
      </c>
      <c r="J57" s="5">
        <f t="shared" si="2"/>
        <v>634.89403333333337</v>
      </c>
      <c r="K57" s="6">
        <f t="shared" si="3"/>
        <v>69.881595184593039</v>
      </c>
      <c r="L57" s="9"/>
      <c r="M57" s="1">
        <v>0.31672299999999998</v>
      </c>
      <c r="N57">
        <v>-64.195350000000005</v>
      </c>
      <c r="O57">
        <v>-66.184299999999993</v>
      </c>
      <c r="P57">
        <v>-65.748310000000004</v>
      </c>
      <c r="Q57" s="5">
        <f t="shared" si="4"/>
        <v>-65.375986666666662</v>
      </c>
      <c r="R57" s="6">
        <f t="shared" si="5"/>
        <v>1.0454420232769119</v>
      </c>
      <c r="S57">
        <v>-66.973259999999996</v>
      </c>
      <c r="T57">
        <v>-68.759259999999998</v>
      </c>
      <c r="U57">
        <v>-61.754719999999999</v>
      </c>
      <c r="V57" s="5">
        <f t="shared" si="6"/>
        <v>-65.82907999999999</v>
      </c>
      <c r="W57" s="6">
        <f t="shared" si="7"/>
        <v>3.6397467023406991</v>
      </c>
      <c r="X57" s="9"/>
      <c r="Y57" s="12"/>
      <c r="Z57" s="12"/>
      <c r="AA57" s="12"/>
      <c r="AB57" s="9"/>
      <c r="AC57" s="9"/>
      <c r="AD57" s="12"/>
      <c r="AE57" s="12"/>
      <c r="AF57" s="12"/>
      <c r="AG57" s="9"/>
      <c r="AH57" s="9"/>
      <c r="AI57" s="12"/>
      <c r="AJ57" s="12"/>
      <c r="AK57" s="12"/>
      <c r="AL57" s="9"/>
      <c r="AM57" s="9"/>
      <c r="AN57" s="12"/>
      <c r="AO57" s="12"/>
      <c r="AP57" s="12"/>
      <c r="AQ57" s="9"/>
      <c r="AR57" s="9"/>
    </row>
    <row r="58" spans="1:44" x14ac:dyDescent="0.25">
      <c r="A58" s="1">
        <v>0.25201600000000002</v>
      </c>
      <c r="B58">
        <v>672.98990000000003</v>
      </c>
      <c r="C58">
        <v>656.55219999999997</v>
      </c>
      <c r="D58">
        <v>659.72580000000005</v>
      </c>
      <c r="E58" s="5">
        <f t="shared" si="0"/>
        <v>663.08930000000009</v>
      </c>
      <c r="F58" s="6">
        <f t="shared" si="1"/>
        <v>8.7197674573351076</v>
      </c>
      <c r="G58">
        <v>747.60490000000004</v>
      </c>
      <c r="H58">
        <v>848.70989999999995</v>
      </c>
      <c r="I58">
        <v>667.25689999999997</v>
      </c>
      <c r="J58" s="5">
        <f t="shared" si="2"/>
        <v>754.52390000000003</v>
      </c>
      <c r="K58" s="6">
        <f t="shared" si="3"/>
        <v>90.924156432710419</v>
      </c>
      <c r="L58" s="9"/>
      <c r="M58" s="1">
        <v>0.25201600000000002</v>
      </c>
      <c r="N58">
        <v>-64.245339999999999</v>
      </c>
      <c r="O58">
        <v>-65.714029999999994</v>
      </c>
      <c r="P58">
        <v>-65.30941</v>
      </c>
      <c r="Q58" s="5">
        <f t="shared" si="4"/>
        <v>-65.089593333333326</v>
      </c>
      <c r="R58" s="6">
        <f t="shared" si="5"/>
        <v>0.75861854988744537</v>
      </c>
      <c r="S58">
        <v>-66.148380000000003</v>
      </c>
      <c r="T58">
        <v>-68.063980000000001</v>
      </c>
      <c r="U58">
        <v>-61.032429999999998</v>
      </c>
      <c r="V58" s="5">
        <f t="shared" si="6"/>
        <v>-65.08159666666667</v>
      </c>
      <c r="W58" s="6">
        <f t="shared" si="7"/>
        <v>3.6351332658973243</v>
      </c>
      <c r="X58" s="9"/>
      <c r="Y58" s="12"/>
      <c r="Z58" s="12"/>
      <c r="AA58" s="12"/>
      <c r="AB58" s="9"/>
      <c r="AC58" s="9"/>
      <c r="AD58" s="12"/>
      <c r="AE58" s="12"/>
      <c r="AF58" s="12"/>
      <c r="AG58" s="9"/>
      <c r="AH58" s="9"/>
      <c r="AI58" s="12"/>
      <c r="AJ58" s="12"/>
      <c r="AK58" s="12"/>
      <c r="AL58" s="9"/>
      <c r="AM58" s="9"/>
      <c r="AN58" s="12"/>
      <c r="AO58" s="12"/>
      <c r="AP58" s="12"/>
      <c r="AQ58" s="9"/>
      <c r="AR58" s="9"/>
    </row>
    <row r="59" spans="1:44" x14ac:dyDescent="0.25">
      <c r="A59" s="1">
        <v>0.200321</v>
      </c>
      <c r="B59">
        <v>790.85310000000004</v>
      </c>
      <c r="C59">
        <v>777.16639999999995</v>
      </c>
      <c r="D59">
        <v>779.13160000000005</v>
      </c>
      <c r="E59" s="5">
        <f t="shared" si="0"/>
        <v>782.38369999999998</v>
      </c>
      <c r="F59" s="6">
        <f t="shared" si="1"/>
        <v>7.4002402008313508</v>
      </c>
      <c r="G59">
        <v>890.15269999999998</v>
      </c>
      <c r="H59">
        <v>1014.982</v>
      </c>
      <c r="I59">
        <v>775.95389999999998</v>
      </c>
      <c r="J59" s="5">
        <f t="shared" si="2"/>
        <v>893.69619999999998</v>
      </c>
      <c r="K59" s="6">
        <f t="shared" si="3"/>
        <v>119.55344178061122</v>
      </c>
      <c r="L59" s="9"/>
      <c r="M59" s="1">
        <v>0.200321</v>
      </c>
      <c r="N59">
        <v>-64.094430000000003</v>
      </c>
      <c r="O59">
        <v>-65.068700000000007</v>
      </c>
      <c r="P59">
        <v>-64.859979999999993</v>
      </c>
      <c r="Q59" s="5">
        <f t="shared" si="4"/>
        <v>-64.67437000000001</v>
      </c>
      <c r="R59" s="6">
        <f t="shared" si="5"/>
        <v>0.51297057644664168</v>
      </c>
      <c r="S59">
        <v>-65.279660000000007</v>
      </c>
      <c r="T59">
        <v>-66.90361</v>
      </c>
      <c r="U59">
        <v>-60.042250000000003</v>
      </c>
      <c r="V59" s="5">
        <f t="shared" si="6"/>
        <v>-64.075173333333325</v>
      </c>
      <c r="W59" s="6">
        <f t="shared" si="7"/>
        <v>3.5857574318452343</v>
      </c>
      <c r="X59" s="9"/>
      <c r="Y59" s="12"/>
      <c r="Z59" s="12"/>
      <c r="AA59" s="12"/>
      <c r="AB59" s="9"/>
      <c r="AC59" s="9"/>
      <c r="AD59" s="12"/>
      <c r="AE59" s="12"/>
      <c r="AF59" s="12"/>
      <c r="AG59" s="9"/>
      <c r="AH59" s="9"/>
      <c r="AI59" s="12"/>
      <c r="AJ59" s="12"/>
      <c r="AK59" s="12"/>
      <c r="AL59" s="9"/>
      <c r="AM59" s="9"/>
      <c r="AN59" s="12"/>
      <c r="AO59" s="12"/>
      <c r="AP59" s="12"/>
      <c r="AQ59" s="9"/>
      <c r="AR59" s="9"/>
    </row>
    <row r="60" spans="1:44" x14ac:dyDescent="0.25">
      <c r="A60" s="1">
        <v>0.15889800000000001</v>
      </c>
      <c r="B60">
        <v>942.97829999999999</v>
      </c>
      <c r="C60">
        <v>927.53</v>
      </c>
      <c r="D60">
        <v>925.4615</v>
      </c>
      <c r="E60" s="5">
        <f t="shared" si="0"/>
        <v>931.98993333333328</v>
      </c>
      <c r="F60" s="6">
        <f t="shared" si="1"/>
        <v>9.5722423999464894</v>
      </c>
      <c r="G60">
        <v>1062.7139999999999</v>
      </c>
      <c r="H60">
        <v>1218.5340000000001</v>
      </c>
      <c r="I60">
        <v>901.85019999999997</v>
      </c>
      <c r="J60" s="5">
        <f t="shared" si="2"/>
        <v>1061.0327333333332</v>
      </c>
      <c r="K60" s="6">
        <f t="shared" si="3"/>
        <v>158.3485942116732</v>
      </c>
      <c r="L60" s="9"/>
      <c r="M60" s="1">
        <v>0.15889800000000001</v>
      </c>
      <c r="N60">
        <v>-64.301990000000004</v>
      </c>
      <c r="O60">
        <v>-64.233720000000005</v>
      </c>
      <c r="P60">
        <v>-64.513689999999997</v>
      </c>
      <c r="Q60" s="5">
        <f t="shared" si="4"/>
        <v>-64.349800000000002</v>
      </c>
      <c r="R60" s="6">
        <f t="shared" si="5"/>
        <v>0.14597995513082851</v>
      </c>
      <c r="S60">
        <v>-64.117999999999995</v>
      </c>
      <c r="T60">
        <v>-65.991619999999998</v>
      </c>
      <c r="U60">
        <v>-59.34975</v>
      </c>
      <c r="V60" s="5">
        <f t="shared" si="6"/>
        <v>-63.153123333333333</v>
      </c>
      <c r="W60" s="6">
        <f t="shared" si="7"/>
        <v>3.4244487893138831</v>
      </c>
      <c r="X60" s="9"/>
      <c r="Y60" s="12"/>
      <c r="Z60" s="12"/>
      <c r="AA60" s="12"/>
      <c r="AB60" s="9"/>
      <c r="AC60" s="9"/>
      <c r="AD60" s="12"/>
      <c r="AE60" s="12"/>
      <c r="AF60" s="12"/>
      <c r="AG60" s="9"/>
      <c r="AH60" s="9"/>
      <c r="AI60" s="12"/>
      <c r="AJ60" s="12"/>
      <c r="AK60" s="12"/>
      <c r="AL60" s="9"/>
      <c r="AM60" s="9"/>
      <c r="AN60" s="12"/>
      <c r="AO60" s="12"/>
      <c r="AP60" s="12"/>
      <c r="AQ60" s="9"/>
      <c r="AR60" s="9"/>
    </row>
    <row r="61" spans="1:44" x14ac:dyDescent="0.25">
      <c r="A61" s="1">
        <v>0.12600800000000001</v>
      </c>
      <c r="B61">
        <v>1119.0550000000001</v>
      </c>
      <c r="C61">
        <v>1100.213</v>
      </c>
      <c r="D61">
        <v>1090.365</v>
      </c>
      <c r="E61" s="5">
        <f t="shared" si="0"/>
        <v>1103.211</v>
      </c>
      <c r="F61" s="6">
        <f t="shared" si="1"/>
        <v>14.578066675660425</v>
      </c>
      <c r="G61">
        <v>1259.5309999999999</v>
      </c>
      <c r="H61">
        <v>1461.895</v>
      </c>
      <c r="I61">
        <v>1051.33</v>
      </c>
      <c r="J61" s="5">
        <f t="shared" si="2"/>
        <v>1257.5853333333332</v>
      </c>
      <c r="K61" s="6">
        <f t="shared" si="3"/>
        <v>205.28941526618718</v>
      </c>
      <c r="L61" s="9"/>
      <c r="M61" s="1">
        <v>0.12600800000000001</v>
      </c>
      <c r="N61">
        <v>-63.65551</v>
      </c>
      <c r="O61">
        <v>-63.606659999999998</v>
      </c>
      <c r="P61">
        <v>-64.133430000000004</v>
      </c>
      <c r="Q61" s="5">
        <f t="shared" si="4"/>
        <v>-63.798533333333332</v>
      </c>
      <c r="R61" s="6">
        <f t="shared" si="5"/>
        <v>0.29105568819958694</v>
      </c>
      <c r="S61">
        <v>-62.791789999999999</v>
      </c>
      <c r="T61">
        <v>-64.755240000000001</v>
      </c>
      <c r="U61">
        <v>-58.283619999999999</v>
      </c>
      <c r="V61" s="5">
        <f t="shared" si="6"/>
        <v>-61.943549999999995</v>
      </c>
      <c r="W61" s="6">
        <f t="shared" si="7"/>
        <v>3.3181470249673994</v>
      </c>
      <c r="X61" s="9"/>
      <c r="Y61" s="12"/>
      <c r="Z61" s="12"/>
      <c r="AA61" s="12"/>
      <c r="AB61" s="9"/>
      <c r="AC61" s="9"/>
      <c r="AD61" s="12"/>
      <c r="AE61" s="12"/>
      <c r="AF61" s="12"/>
      <c r="AG61" s="9"/>
      <c r="AH61" s="9"/>
      <c r="AI61" s="12"/>
      <c r="AJ61" s="12"/>
      <c r="AK61" s="12"/>
      <c r="AL61" s="9"/>
      <c r="AM61" s="9"/>
      <c r="AN61" s="12"/>
      <c r="AO61" s="12"/>
      <c r="AP61" s="12"/>
      <c r="AQ61" s="9"/>
      <c r="AR61" s="9"/>
    </row>
    <row r="62" spans="1:44" ht="15.75" thickBot="1" x14ac:dyDescent="0.3">
      <c r="A62" s="1">
        <v>0.10016</v>
      </c>
      <c r="B62">
        <v>1333.4960000000001</v>
      </c>
      <c r="C62">
        <v>1303.336</v>
      </c>
      <c r="D62">
        <v>1302.2190000000001</v>
      </c>
      <c r="E62" s="7">
        <f t="shared" si="0"/>
        <v>1313.0170000000001</v>
      </c>
      <c r="F62" s="8">
        <f t="shared" si="1"/>
        <v>17.74412587308829</v>
      </c>
      <c r="G62">
        <v>1494.547</v>
      </c>
      <c r="H62">
        <v>1737.3869999999999</v>
      </c>
      <c r="I62">
        <v>1224.499</v>
      </c>
      <c r="J62" s="7">
        <f t="shared" si="2"/>
        <v>1485.4776666666667</v>
      </c>
      <c r="K62" s="8">
        <f>STDEV(G62:I62)</f>
        <v>256.56425070795308</v>
      </c>
      <c r="L62" s="9"/>
      <c r="M62" s="1">
        <v>0.10016</v>
      </c>
      <c r="N62">
        <v>-63.733229999999999</v>
      </c>
      <c r="O62">
        <v>-62.148910000000001</v>
      </c>
      <c r="P62">
        <v>-63.806399999999996</v>
      </c>
      <c r="Q62" s="7">
        <f t="shared" si="4"/>
        <v>-63.22951333333333</v>
      </c>
      <c r="R62" s="8">
        <f t="shared" si="5"/>
        <v>0.93654478549257314</v>
      </c>
      <c r="S62">
        <v>-61.321550000000002</v>
      </c>
      <c r="T62">
        <v>-63.004770000000001</v>
      </c>
      <c r="U62">
        <v>-57.859699999999997</v>
      </c>
      <c r="V62" s="7">
        <f t="shared" si="6"/>
        <v>-60.72867333333334</v>
      </c>
      <c r="W62" s="8">
        <f t="shared" si="7"/>
        <v>2.6232734098132711</v>
      </c>
      <c r="X62" s="9"/>
      <c r="Y62" s="12"/>
      <c r="Z62" s="12"/>
      <c r="AA62" s="12"/>
      <c r="AB62" s="9"/>
      <c r="AC62" s="9"/>
      <c r="AD62" s="12"/>
      <c r="AE62" s="12"/>
      <c r="AF62" s="12"/>
      <c r="AG62" s="9"/>
      <c r="AH62" s="9"/>
      <c r="AI62" s="12"/>
      <c r="AJ62" s="12"/>
      <c r="AK62" s="12"/>
      <c r="AL62" s="9"/>
      <c r="AM62" s="9"/>
      <c r="AN62" s="12"/>
      <c r="AO62" s="12"/>
      <c r="AP62" s="12"/>
      <c r="AQ62" s="9"/>
      <c r="AR62" s="9"/>
    </row>
    <row r="63" spans="1:44" x14ac:dyDescent="0.25">
      <c r="Y63" s="1"/>
      <c r="Z63" s="1"/>
      <c r="AA63" s="1"/>
      <c r="AB63" s="1"/>
      <c r="AC63" s="1"/>
      <c r="AD63" s="1"/>
      <c r="AE63" s="1"/>
    </row>
    <row r="64" spans="1:44" x14ac:dyDescent="0.25">
      <c r="Y64" s="1"/>
      <c r="Z64" s="1"/>
      <c r="AA64" s="1"/>
      <c r="AB64" s="1"/>
      <c r="AC64" s="1"/>
      <c r="AD64" s="1"/>
      <c r="AE64" s="1"/>
    </row>
    <row r="65" spans="25:31" x14ac:dyDescent="0.25">
      <c r="Y65" s="1"/>
      <c r="Z65" s="1"/>
      <c r="AA65" s="1"/>
      <c r="AB65" s="1"/>
      <c r="AC65" s="1"/>
      <c r="AD65" s="1"/>
      <c r="AE65" s="1"/>
    </row>
    <row r="66" spans="25:31" x14ac:dyDescent="0.25">
      <c r="Y66" s="1"/>
      <c r="Z66" s="1"/>
      <c r="AA66" s="1"/>
      <c r="AB66" s="1"/>
      <c r="AC66" s="1"/>
      <c r="AD66" s="1"/>
      <c r="AE66" s="1"/>
    </row>
    <row r="67" spans="25:31" x14ac:dyDescent="0.25">
      <c r="Y67" s="1"/>
      <c r="Z67" s="1"/>
      <c r="AA67" s="1"/>
      <c r="AB67" s="1"/>
      <c r="AC67" s="1"/>
      <c r="AD67" s="1"/>
      <c r="AE67" s="1"/>
    </row>
    <row r="68" spans="25:31" x14ac:dyDescent="0.25">
      <c r="Y68" s="1"/>
      <c r="Z68" s="1"/>
      <c r="AA68" s="1"/>
      <c r="AB68" s="1"/>
      <c r="AC68" s="1"/>
      <c r="AD68" s="1"/>
      <c r="AE68" s="1"/>
    </row>
    <row r="69" spans="25:31" x14ac:dyDescent="0.25">
      <c r="Y69" s="1"/>
      <c r="Z69" s="1"/>
      <c r="AA69" s="1"/>
      <c r="AB69" s="1"/>
      <c r="AC69" s="1"/>
      <c r="AD69" s="1"/>
      <c r="AE69" s="1"/>
    </row>
    <row r="70" spans="25:31" x14ac:dyDescent="0.25">
      <c r="Y70" s="1"/>
      <c r="Z70" s="1"/>
      <c r="AA70" s="1"/>
      <c r="AB70" s="1"/>
      <c r="AC70" s="1"/>
      <c r="AD70" s="1"/>
      <c r="AE70" s="1"/>
    </row>
    <row r="71" spans="25:31" x14ac:dyDescent="0.25">
      <c r="Y71" s="1"/>
      <c r="Z71" s="1"/>
      <c r="AA71" s="1"/>
      <c r="AB71" s="1"/>
      <c r="AC71" s="1"/>
      <c r="AD71" s="1"/>
      <c r="AE71" s="1"/>
    </row>
    <row r="72" spans="25:31" x14ac:dyDescent="0.25">
      <c r="Y72" s="1"/>
      <c r="Z72" s="1"/>
      <c r="AA72" s="1"/>
      <c r="AB72" s="1"/>
      <c r="AC72" s="1"/>
      <c r="AD72" s="1"/>
      <c r="AE72" s="1"/>
    </row>
    <row r="73" spans="25:31" x14ac:dyDescent="0.25">
      <c r="Y73" s="1"/>
      <c r="Z73" s="1"/>
      <c r="AA73" s="1"/>
      <c r="AB73" s="1"/>
      <c r="AC73" s="1"/>
      <c r="AD73" s="1"/>
      <c r="AE73" s="1"/>
    </row>
    <row r="74" spans="25:31" x14ac:dyDescent="0.25">
      <c r="Y74" s="1"/>
      <c r="Z74" s="1"/>
      <c r="AA74" s="1"/>
      <c r="AB74" s="1"/>
      <c r="AC74" s="1"/>
      <c r="AD74" s="1"/>
      <c r="AE74" s="1"/>
    </row>
    <row r="75" spans="25:31" x14ac:dyDescent="0.25">
      <c r="Y75" s="1"/>
      <c r="Z75" s="1"/>
      <c r="AA75" s="1"/>
      <c r="AB75" s="1"/>
      <c r="AC75" s="1"/>
      <c r="AD75" s="1"/>
      <c r="AE75" s="1"/>
    </row>
    <row r="76" spans="25:31" x14ac:dyDescent="0.25">
      <c r="Y76" s="1"/>
      <c r="Z76" s="1"/>
      <c r="AA76" s="1"/>
      <c r="AB76" s="1"/>
      <c r="AC76" s="1"/>
      <c r="AD76" s="1"/>
      <c r="AE76" s="1"/>
    </row>
    <row r="77" spans="25:31" x14ac:dyDescent="0.25">
      <c r="Y77" s="1"/>
      <c r="Z77" s="1"/>
      <c r="AA77" s="1"/>
      <c r="AB77" s="1"/>
      <c r="AC77" s="1"/>
      <c r="AD77" s="1"/>
      <c r="AE77" s="1"/>
    </row>
    <row r="78" spans="25:31" x14ac:dyDescent="0.25">
      <c r="Y78" s="1"/>
      <c r="Z78" s="1"/>
      <c r="AA78" s="1"/>
      <c r="AB78" s="1"/>
      <c r="AC78" s="1"/>
      <c r="AD78" s="1"/>
      <c r="AE78" s="1"/>
    </row>
    <row r="79" spans="25:31" x14ac:dyDescent="0.25">
      <c r="Y79" s="1"/>
      <c r="Z79" s="1"/>
      <c r="AA79" s="1"/>
      <c r="AB79" s="1"/>
      <c r="AC79" s="1"/>
      <c r="AD79" s="1"/>
      <c r="AE79" s="1"/>
    </row>
    <row r="80" spans="25:31" x14ac:dyDescent="0.25">
      <c r="Y80" s="1"/>
      <c r="Z80" s="1"/>
      <c r="AA80" s="1"/>
      <c r="AB80" s="1"/>
      <c r="AC80" s="1"/>
      <c r="AD80" s="1"/>
      <c r="AE80" s="1"/>
    </row>
    <row r="81" spans="25:31" x14ac:dyDescent="0.25">
      <c r="Y81" s="1"/>
      <c r="Z81" s="1"/>
      <c r="AA81" s="1"/>
      <c r="AB81" s="1"/>
      <c r="AC81" s="1"/>
      <c r="AD81" s="1"/>
      <c r="AE81" s="1"/>
    </row>
    <row r="82" spans="25:31" x14ac:dyDescent="0.25">
      <c r="Y82" s="1"/>
      <c r="Z82" s="1"/>
      <c r="AA82" s="1"/>
      <c r="AB82" s="1"/>
      <c r="AC82" s="1"/>
      <c r="AD82" s="1"/>
      <c r="AE82" s="1"/>
    </row>
    <row r="83" spans="25:31" x14ac:dyDescent="0.25">
      <c r="Y83" s="1"/>
      <c r="Z83" s="1"/>
      <c r="AA83" s="1"/>
      <c r="AB83" s="1"/>
      <c r="AC83" s="1"/>
      <c r="AD83" s="1"/>
      <c r="AE83" s="1"/>
    </row>
    <row r="84" spans="25:31" x14ac:dyDescent="0.25">
      <c r="Y84" s="1"/>
      <c r="Z84" s="1"/>
      <c r="AA84" s="1"/>
      <c r="AB84" s="1"/>
      <c r="AC84" s="1"/>
      <c r="AD84" s="1"/>
      <c r="AE84" s="1"/>
    </row>
    <row r="85" spans="25:31" x14ac:dyDescent="0.25">
      <c r="Y85" s="1"/>
      <c r="Z85" s="1"/>
      <c r="AA85" s="1"/>
      <c r="AB85" s="1"/>
      <c r="AC85" s="1"/>
      <c r="AD85" s="1"/>
      <c r="AE85" s="1"/>
    </row>
    <row r="86" spans="25:31" x14ac:dyDescent="0.25">
      <c r="Y86" s="1"/>
      <c r="Z86" s="1"/>
      <c r="AA86" s="1"/>
      <c r="AB86" s="1"/>
      <c r="AC86" s="1"/>
      <c r="AD86" s="1"/>
      <c r="AE86" s="1"/>
    </row>
    <row r="87" spans="25:31" x14ac:dyDescent="0.25">
      <c r="Y87" s="1"/>
      <c r="Z87" s="1"/>
      <c r="AA87" s="1"/>
      <c r="AB87" s="1"/>
      <c r="AC87" s="1"/>
      <c r="AD87" s="1"/>
      <c r="AE87" s="1"/>
    </row>
    <row r="88" spans="25:31" x14ac:dyDescent="0.25">
      <c r="Y88" s="1"/>
      <c r="Z88" s="1"/>
      <c r="AA88" s="1"/>
      <c r="AB88" s="1"/>
      <c r="AC88" s="1"/>
      <c r="AD88" s="1"/>
      <c r="AE88" s="1"/>
    </row>
    <row r="89" spans="25:31" x14ac:dyDescent="0.25">
      <c r="Y89" s="1"/>
      <c r="Z89" s="1"/>
      <c r="AA89" s="1"/>
      <c r="AB89" s="1"/>
      <c r="AC89" s="1"/>
      <c r="AD89" s="1"/>
      <c r="AE89" s="1"/>
    </row>
    <row r="90" spans="25:31" x14ac:dyDescent="0.25">
      <c r="Y90" s="1"/>
      <c r="Z90" s="1"/>
      <c r="AA90" s="1"/>
      <c r="AB90" s="1"/>
      <c r="AC90" s="1"/>
      <c r="AD90" s="1"/>
      <c r="AE90" s="1"/>
    </row>
    <row r="91" spans="25:31" x14ac:dyDescent="0.25">
      <c r="Y91" s="1"/>
      <c r="Z91" s="1"/>
      <c r="AA91" s="1"/>
      <c r="AB91" s="1"/>
      <c r="AC91" s="1"/>
      <c r="AD91" s="1"/>
      <c r="AE91" s="1"/>
    </row>
    <row r="92" spans="25:31" x14ac:dyDescent="0.25">
      <c r="Y92" s="1"/>
      <c r="Z92" s="1"/>
      <c r="AA92" s="1"/>
      <c r="AB92" s="1"/>
      <c r="AC92" s="1"/>
      <c r="AD92" s="1"/>
      <c r="AE92" s="1"/>
    </row>
    <row r="93" spans="25:31" x14ac:dyDescent="0.25">
      <c r="Y93" s="1"/>
      <c r="Z93" s="1"/>
      <c r="AA93" s="1"/>
      <c r="AB93" s="1"/>
      <c r="AC93" s="1"/>
      <c r="AD93" s="1"/>
      <c r="AE93" s="1"/>
    </row>
    <row r="94" spans="25:31" x14ac:dyDescent="0.25">
      <c r="Y94" s="1"/>
      <c r="Z94" s="1"/>
      <c r="AA94" s="1"/>
      <c r="AB94" s="1"/>
      <c r="AC94" s="1"/>
      <c r="AD94" s="1"/>
      <c r="AE94" s="1"/>
    </row>
    <row r="95" spans="25:31" x14ac:dyDescent="0.25">
      <c r="Y95" s="1"/>
      <c r="Z95" s="1"/>
      <c r="AA95" s="1"/>
      <c r="AB95" s="1"/>
      <c r="AC95" s="1"/>
      <c r="AD95" s="1"/>
      <c r="AE95" s="1"/>
    </row>
    <row r="96" spans="25:31" x14ac:dyDescent="0.25">
      <c r="Y96" s="1"/>
      <c r="Z96" s="1"/>
      <c r="AA96" s="1"/>
      <c r="AB96" s="1"/>
      <c r="AC96" s="1"/>
      <c r="AD96" s="1"/>
      <c r="AE96" s="1"/>
    </row>
    <row r="97" spans="25:31" x14ac:dyDescent="0.25">
      <c r="Y97" s="1"/>
      <c r="Z97" s="1"/>
      <c r="AA97" s="1"/>
      <c r="AB97" s="1"/>
      <c r="AC97" s="1"/>
      <c r="AD97" s="1"/>
      <c r="AE97" s="1"/>
    </row>
    <row r="98" spans="25:31" x14ac:dyDescent="0.25">
      <c r="Y98" s="1"/>
      <c r="Z98" s="1"/>
      <c r="AA98" s="1"/>
      <c r="AB98" s="1"/>
      <c r="AC98" s="1"/>
      <c r="AD98" s="1"/>
      <c r="AE98" s="1"/>
    </row>
    <row r="99" spans="25:31" x14ac:dyDescent="0.25">
      <c r="Y99" s="1"/>
      <c r="Z99" s="1"/>
      <c r="AA99" s="1"/>
      <c r="AB99" s="1"/>
      <c r="AC99" s="1"/>
      <c r="AD99" s="1"/>
      <c r="AE99" s="1"/>
    </row>
    <row r="100" spans="25:31" x14ac:dyDescent="0.25">
      <c r="Y100" s="1"/>
      <c r="Z100" s="1"/>
      <c r="AA100" s="1"/>
      <c r="AB100" s="1"/>
      <c r="AC100" s="1"/>
      <c r="AD100" s="1"/>
      <c r="AE100" s="1"/>
    </row>
    <row r="101" spans="25:31" x14ac:dyDescent="0.25">
      <c r="Y101" s="1"/>
      <c r="Z101" s="1"/>
      <c r="AA101" s="1"/>
      <c r="AB101" s="1"/>
      <c r="AC101" s="1"/>
      <c r="AD101" s="1"/>
      <c r="AE101" s="1"/>
    </row>
    <row r="102" spans="25:31" x14ac:dyDescent="0.25">
      <c r="Y102" s="1"/>
      <c r="Z102" s="1"/>
      <c r="AA102" s="1"/>
      <c r="AB102" s="1"/>
      <c r="AC102" s="1"/>
      <c r="AD102" s="1"/>
      <c r="AE102" s="1"/>
    </row>
    <row r="103" spans="25:31" x14ac:dyDescent="0.25">
      <c r="Y103" s="1"/>
      <c r="Z103" s="1"/>
      <c r="AA103" s="1"/>
      <c r="AB103" s="1"/>
      <c r="AC103" s="1"/>
      <c r="AD103" s="1"/>
      <c r="AE103" s="1"/>
    </row>
    <row r="104" spans="25:31" x14ac:dyDescent="0.25">
      <c r="Y104" s="1"/>
      <c r="Z104" s="1"/>
      <c r="AA104" s="1"/>
      <c r="AB104" s="1"/>
      <c r="AC104" s="1"/>
      <c r="AD104" s="1"/>
      <c r="AE104" s="1"/>
    </row>
    <row r="105" spans="25:31" x14ac:dyDescent="0.25">
      <c r="Y105" s="1"/>
      <c r="Z105" s="1"/>
      <c r="AA105" s="1"/>
      <c r="AB105" s="1"/>
      <c r="AC105" s="1"/>
      <c r="AD105" s="1"/>
      <c r="AE105" s="1"/>
    </row>
    <row r="106" spans="25:31" x14ac:dyDescent="0.25">
      <c r="Y106" s="1"/>
      <c r="Z106" s="1"/>
      <c r="AA106" s="1"/>
      <c r="AB106" s="1"/>
      <c r="AC106" s="1"/>
      <c r="AD106" s="1"/>
      <c r="AE106" s="1"/>
    </row>
    <row r="107" spans="25:31" x14ac:dyDescent="0.25">
      <c r="Y107" s="1"/>
      <c r="Z107" s="1"/>
      <c r="AA107" s="1"/>
      <c r="AB107" s="1"/>
      <c r="AC107" s="1"/>
      <c r="AD107" s="1"/>
      <c r="AE107" s="1"/>
    </row>
    <row r="108" spans="25:31" x14ac:dyDescent="0.25">
      <c r="Y108" s="1"/>
      <c r="Z108" s="1"/>
      <c r="AA108" s="1"/>
      <c r="AB108" s="1"/>
      <c r="AC108" s="1"/>
      <c r="AD108" s="1"/>
      <c r="AE108" s="1"/>
    </row>
    <row r="109" spans="25:31" x14ac:dyDescent="0.25">
      <c r="Y109" s="1"/>
      <c r="Z109" s="1"/>
      <c r="AA109" s="1"/>
      <c r="AB109" s="1"/>
      <c r="AC109" s="1"/>
      <c r="AD109" s="1"/>
      <c r="AE109" s="1"/>
    </row>
    <row r="110" spans="25:31" x14ac:dyDescent="0.25">
      <c r="Y110" s="1"/>
      <c r="Z110" s="1"/>
      <c r="AA110" s="1"/>
      <c r="AB110" s="1"/>
      <c r="AC110" s="1"/>
      <c r="AD110" s="1"/>
      <c r="AE110" s="1"/>
    </row>
    <row r="111" spans="25:31" x14ac:dyDescent="0.25">
      <c r="Y111" s="1"/>
      <c r="Z111" s="1"/>
      <c r="AA111" s="1"/>
      <c r="AB111" s="1"/>
      <c r="AC111" s="1"/>
      <c r="AD111" s="1"/>
      <c r="AE111" s="1"/>
    </row>
    <row r="112" spans="25:31" x14ac:dyDescent="0.25">
      <c r="Y112" s="1"/>
      <c r="Z112" s="1"/>
      <c r="AA112" s="1"/>
      <c r="AB112" s="1"/>
      <c r="AC112" s="1"/>
      <c r="AD112" s="1"/>
      <c r="AE112" s="1"/>
    </row>
    <row r="113" spans="25:31" x14ac:dyDescent="0.25">
      <c r="Y113" s="1"/>
      <c r="Z113" s="1"/>
      <c r="AA113" s="1"/>
      <c r="AB113" s="1"/>
      <c r="AC113" s="1"/>
      <c r="AD113" s="1"/>
      <c r="AE113" s="1"/>
    </row>
    <row r="114" spans="25:31" x14ac:dyDescent="0.25">
      <c r="Y114" s="1"/>
      <c r="Z114" s="1"/>
      <c r="AA114" s="1"/>
      <c r="AB114" s="1"/>
      <c r="AC114" s="1"/>
      <c r="AD114" s="1"/>
      <c r="AE114" s="1"/>
    </row>
    <row r="115" spans="25:31" x14ac:dyDescent="0.25">
      <c r="Y115" s="1"/>
      <c r="Z115" s="1"/>
      <c r="AA115" s="1"/>
      <c r="AB115" s="1"/>
      <c r="AC115" s="1"/>
      <c r="AD115" s="1"/>
      <c r="AE115" s="1"/>
    </row>
    <row r="116" spans="25:31" x14ac:dyDescent="0.25">
      <c r="Y116" s="1"/>
      <c r="Z116" s="1"/>
      <c r="AA116" s="1"/>
      <c r="AB116" s="1"/>
      <c r="AC116" s="1"/>
      <c r="AD116" s="1"/>
      <c r="AE116" s="1"/>
    </row>
    <row r="117" spans="25:31" x14ac:dyDescent="0.25">
      <c r="Y117" s="1"/>
      <c r="Z117" s="1"/>
      <c r="AA117" s="1"/>
      <c r="AB117" s="1"/>
      <c r="AC117" s="1"/>
      <c r="AD117" s="1"/>
      <c r="AE117" s="1"/>
    </row>
    <row r="118" spans="25:31" x14ac:dyDescent="0.25">
      <c r="Y118" s="1"/>
      <c r="Z118" s="1"/>
      <c r="AA118" s="1"/>
      <c r="AB118" s="1"/>
      <c r="AC118" s="1"/>
      <c r="AD118" s="1"/>
      <c r="AE118" s="1"/>
    </row>
    <row r="119" spans="25:31" x14ac:dyDescent="0.25">
      <c r="Y119" s="1"/>
      <c r="Z119" s="1"/>
      <c r="AA119" s="1"/>
      <c r="AB119" s="1"/>
      <c r="AC119" s="1"/>
      <c r="AD119" s="1"/>
      <c r="AE119" s="1"/>
    </row>
    <row r="120" spans="25:31" x14ac:dyDescent="0.25">
      <c r="Y120" s="1"/>
      <c r="Z120" s="1"/>
      <c r="AA120" s="1"/>
      <c r="AB120" s="1"/>
      <c r="AC120" s="1"/>
      <c r="AD120" s="1"/>
      <c r="AE120" s="1"/>
    </row>
    <row r="121" spans="25:31" x14ac:dyDescent="0.25">
      <c r="Y121" s="1"/>
      <c r="Z121" s="1"/>
      <c r="AA121" s="1"/>
      <c r="AB121" s="1"/>
      <c r="AC121" s="1"/>
      <c r="AD121" s="1"/>
      <c r="AE121" s="1"/>
    </row>
    <row r="122" spans="25:31" x14ac:dyDescent="0.25">
      <c r="Y122" s="1"/>
      <c r="Z122" s="1"/>
      <c r="AA122" s="1"/>
      <c r="AB122" s="1"/>
      <c r="AC122" s="1"/>
      <c r="AD122" s="1"/>
      <c r="AE122" s="1"/>
    </row>
    <row r="123" spans="25:31" x14ac:dyDescent="0.25">
      <c r="Y123" s="1"/>
      <c r="Z123" s="1"/>
      <c r="AA123" s="1"/>
      <c r="AB123" s="1"/>
      <c r="AC123" s="1"/>
      <c r="AD123" s="1"/>
      <c r="AE123" s="1"/>
    </row>
    <row r="124" spans="25:31" x14ac:dyDescent="0.25">
      <c r="Y124" s="1"/>
      <c r="Z124" s="1"/>
      <c r="AA124" s="1"/>
      <c r="AB124" s="1"/>
      <c r="AC124" s="1"/>
      <c r="AD124" s="1"/>
      <c r="AE124" s="1"/>
    </row>
    <row r="125" spans="25:31" x14ac:dyDescent="0.25">
      <c r="Y125" s="1"/>
      <c r="Z125" s="1"/>
      <c r="AA125" s="1"/>
      <c r="AB125" s="1"/>
      <c r="AC125" s="1"/>
      <c r="AD125" s="1"/>
      <c r="AE125" s="1"/>
    </row>
    <row r="126" spans="25:31" x14ac:dyDescent="0.25">
      <c r="Y126" s="1"/>
      <c r="Z126" s="1"/>
      <c r="AA126" s="1"/>
      <c r="AB126" s="1"/>
      <c r="AC126" s="1"/>
      <c r="AD126" s="1"/>
      <c r="AE126" s="1"/>
    </row>
    <row r="127" spans="25:31" x14ac:dyDescent="0.25">
      <c r="Y127" s="1"/>
      <c r="Z127" s="1"/>
      <c r="AA127" s="1"/>
      <c r="AB127" s="1"/>
      <c r="AC127" s="1"/>
      <c r="AD127" s="1"/>
      <c r="AE127" s="1"/>
    </row>
    <row r="128" spans="25:31" x14ac:dyDescent="0.25">
      <c r="Y128" s="1"/>
      <c r="Z128" s="1"/>
      <c r="AA128" s="1"/>
      <c r="AB128" s="1"/>
      <c r="AC128" s="1"/>
      <c r="AD128" s="1"/>
      <c r="AE128" s="1"/>
    </row>
    <row r="129" spans="25:31" x14ac:dyDescent="0.25">
      <c r="Y129" s="1"/>
      <c r="Z129" s="1"/>
      <c r="AA129" s="1"/>
      <c r="AB129" s="1"/>
      <c r="AC129" s="1"/>
      <c r="AD129" s="1"/>
      <c r="AE129" s="1"/>
    </row>
    <row r="130" spans="25:31" x14ac:dyDescent="0.25">
      <c r="Y130" s="1"/>
      <c r="Z130" s="1"/>
      <c r="AA130" s="1"/>
      <c r="AB130" s="1"/>
      <c r="AC130" s="1"/>
      <c r="AD130" s="1"/>
      <c r="AE130" s="1"/>
    </row>
    <row r="131" spans="25:31" x14ac:dyDescent="0.25">
      <c r="Y131" s="1"/>
      <c r="Z131" s="1"/>
      <c r="AA131" s="1"/>
      <c r="AB131" s="1"/>
      <c r="AC131" s="1"/>
      <c r="AD131" s="1"/>
      <c r="AE131" s="1"/>
    </row>
    <row r="132" spans="25:31" x14ac:dyDescent="0.25">
      <c r="Y132" s="1"/>
      <c r="Z132" s="1"/>
      <c r="AA132" s="1"/>
      <c r="AB132" s="1"/>
      <c r="AC132" s="1"/>
      <c r="AD132" s="1"/>
      <c r="AE132" s="1"/>
    </row>
    <row r="133" spans="25:31" x14ac:dyDescent="0.25">
      <c r="Y133" s="1"/>
      <c r="Z133" s="1"/>
      <c r="AA133" s="1"/>
      <c r="AB133" s="1"/>
      <c r="AC133" s="1"/>
      <c r="AD133" s="1"/>
      <c r="AE133" s="1"/>
    </row>
    <row r="134" spans="25:31" x14ac:dyDescent="0.25">
      <c r="Y134" s="1"/>
      <c r="Z134" s="1"/>
      <c r="AA134" s="1"/>
      <c r="AB134" s="1"/>
      <c r="AC134" s="1"/>
      <c r="AD134" s="1"/>
      <c r="AE134" s="1"/>
    </row>
    <row r="135" spans="25:31" x14ac:dyDescent="0.25">
      <c r="Y135" s="1"/>
      <c r="Z135" s="1"/>
      <c r="AA135" s="1"/>
      <c r="AB135" s="1"/>
      <c r="AC135" s="1"/>
      <c r="AD135" s="1"/>
      <c r="AE135" s="1"/>
    </row>
    <row r="136" spans="25:31" x14ac:dyDescent="0.25">
      <c r="Y136" s="1"/>
      <c r="Z136" s="1"/>
      <c r="AA136" s="1"/>
      <c r="AB136" s="1"/>
      <c r="AC136" s="1"/>
      <c r="AD136" s="1"/>
      <c r="AE136" s="1"/>
    </row>
    <row r="137" spans="25:31" x14ac:dyDescent="0.25">
      <c r="Y137" s="1"/>
      <c r="Z137" s="1"/>
      <c r="AA137" s="1"/>
      <c r="AB137" s="1"/>
      <c r="AC137" s="1"/>
      <c r="AD137" s="1"/>
      <c r="AE137" s="1"/>
    </row>
    <row r="138" spans="25:31" x14ac:dyDescent="0.25">
      <c r="Y138" s="1"/>
      <c r="Z138" s="1"/>
      <c r="AA138" s="1"/>
      <c r="AB138" s="1"/>
      <c r="AC138" s="1"/>
      <c r="AD138" s="1"/>
      <c r="AE138" s="1"/>
    </row>
    <row r="139" spans="25:31" x14ac:dyDescent="0.25">
      <c r="Y139" s="1"/>
      <c r="Z139" s="1"/>
      <c r="AA139" s="1"/>
      <c r="AB139" s="1"/>
      <c r="AC139" s="1"/>
      <c r="AD139" s="1"/>
      <c r="AE139" s="1"/>
    </row>
    <row r="140" spans="25:31" x14ac:dyDescent="0.25">
      <c r="Y140" s="1"/>
      <c r="Z140" s="1"/>
      <c r="AA140" s="1"/>
      <c r="AB140" s="1"/>
      <c r="AC140" s="1"/>
      <c r="AD140" s="1"/>
      <c r="AE140" s="1"/>
    </row>
    <row r="141" spans="25:31" x14ac:dyDescent="0.25">
      <c r="Y141" s="1"/>
      <c r="Z141" s="1"/>
      <c r="AA141" s="1"/>
      <c r="AB141" s="1"/>
      <c r="AC141" s="1"/>
      <c r="AD141" s="1"/>
      <c r="AE141" s="1"/>
    </row>
    <row r="142" spans="25:31" x14ac:dyDescent="0.25">
      <c r="Y142" s="1"/>
      <c r="Z142" s="1"/>
      <c r="AA142" s="1"/>
      <c r="AB142" s="1"/>
      <c r="AC142" s="1"/>
      <c r="AD142" s="1"/>
      <c r="AE142" s="1"/>
    </row>
    <row r="143" spans="25:31" x14ac:dyDescent="0.25">
      <c r="Y143" s="1"/>
      <c r="Z143" s="1"/>
      <c r="AA143" s="1"/>
      <c r="AB143" s="1"/>
      <c r="AC143" s="1"/>
      <c r="AD143" s="1"/>
      <c r="AE143" s="1"/>
    </row>
    <row r="144" spans="25:31" x14ac:dyDescent="0.25">
      <c r="Y144" s="1"/>
      <c r="Z144" s="1"/>
      <c r="AA144" s="1"/>
      <c r="AB144" s="1"/>
      <c r="AC144" s="1"/>
      <c r="AD144" s="1"/>
      <c r="AE144" s="1"/>
    </row>
    <row r="145" spans="25:31" x14ac:dyDescent="0.25">
      <c r="Y145" s="1"/>
      <c r="Z145" s="1"/>
      <c r="AA145" s="1"/>
      <c r="AB145" s="1"/>
      <c r="AC145" s="1"/>
      <c r="AD145" s="1"/>
      <c r="AE145" s="1"/>
    </row>
    <row r="146" spans="25:31" x14ac:dyDescent="0.25">
      <c r="Y146" s="1"/>
      <c r="Z146" s="1"/>
      <c r="AA146" s="1"/>
      <c r="AB146" s="1"/>
      <c r="AC146" s="1"/>
      <c r="AD146" s="1"/>
      <c r="AE146" s="1"/>
    </row>
    <row r="147" spans="25:31" x14ac:dyDescent="0.25">
      <c r="Y147" s="1"/>
      <c r="Z147" s="1"/>
      <c r="AA147" s="1"/>
      <c r="AB147" s="1"/>
      <c r="AC147" s="1"/>
      <c r="AD147" s="1"/>
      <c r="AE147" s="1"/>
    </row>
    <row r="148" spans="25:31" x14ac:dyDescent="0.25">
      <c r="Y148" s="1"/>
      <c r="Z148" s="1"/>
      <c r="AA148" s="1"/>
      <c r="AB148" s="1"/>
      <c r="AC148" s="1"/>
      <c r="AD148" s="1"/>
      <c r="AE148" s="1"/>
    </row>
    <row r="149" spans="25:31" x14ac:dyDescent="0.25">
      <c r="Y149" s="1"/>
      <c r="Z149" s="1"/>
      <c r="AA149" s="1"/>
      <c r="AB149" s="1"/>
      <c r="AC149" s="1"/>
      <c r="AD149" s="1"/>
      <c r="AE149" s="1"/>
    </row>
    <row r="150" spans="25:31" x14ac:dyDescent="0.25">
      <c r="Y150" s="1"/>
      <c r="Z150" s="1"/>
      <c r="AA150" s="1"/>
      <c r="AB150" s="1"/>
      <c r="AC150" s="1"/>
      <c r="AD150" s="1"/>
      <c r="AE150" s="1"/>
    </row>
    <row r="151" spans="25:31" x14ac:dyDescent="0.25">
      <c r="Y151" s="1"/>
      <c r="Z151" s="1"/>
      <c r="AA151" s="1"/>
      <c r="AB151" s="1"/>
      <c r="AC151" s="1"/>
      <c r="AD151" s="1"/>
      <c r="AE151" s="1"/>
    </row>
    <row r="152" spans="25:31" x14ac:dyDescent="0.25">
      <c r="Y152" s="1"/>
      <c r="Z152" s="1"/>
      <c r="AA152" s="1"/>
      <c r="AB152" s="1"/>
      <c r="AC152" s="1"/>
      <c r="AD152" s="1"/>
      <c r="AE152" s="1"/>
    </row>
    <row r="153" spans="25:31" x14ac:dyDescent="0.25">
      <c r="Y153" s="1"/>
      <c r="Z153" s="1"/>
      <c r="AA153" s="1"/>
      <c r="AB153" s="1"/>
      <c r="AC153" s="1"/>
      <c r="AD153" s="1"/>
      <c r="AE153" s="1"/>
    </row>
    <row r="154" spans="25:31" x14ac:dyDescent="0.25">
      <c r="Y154" s="1"/>
      <c r="Z154" s="1"/>
      <c r="AA154" s="1"/>
      <c r="AB154" s="1"/>
      <c r="AC154" s="1"/>
      <c r="AD154" s="1"/>
      <c r="AE154" s="1"/>
    </row>
    <row r="155" spans="25:31" x14ac:dyDescent="0.25">
      <c r="Y155" s="1"/>
      <c r="Z155" s="1"/>
      <c r="AA155" s="1"/>
      <c r="AB155" s="1"/>
      <c r="AC155" s="1"/>
      <c r="AD155" s="1"/>
      <c r="AE155" s="1"/>
    </row>
    <row r="156" spans="25:31" x14ac:dyDescent="0.25">
      <c r="Y156" s="1"/>
      <c r="Z156" s="1"/>
      <c r="AA156" s="1"/>
      <c r="AB156" s="1"/>
      <c r="AC156" s="1"/>
      <c r="AD156" s="1"/>
      <c r="AE156" s="1"/>
    </row>
    <row r="157" spans="25:31" x14ac:dyDescent="0.25">
      <c r="Y157" s="1"/>
      <c r="Z157" s="1"/>
      <c r="AA157" s="1"/>
      <c r="AB157" s="1"/>
      <c r="AC157" s="1"/>
      <c r="AD157" s="1"/>
      <c r="AE157" s="1"/>
    </row>
    <row r="158" spans="25:31" x14ac:dyDescent="0.25">
      <c r="Y158" s="1"/>
      <c r="Z158" s="1"/>
      <c r="AA158" s="1"/>
      <c r="AB158" s="1"/>
      <c r="AC158" s="1"/>
      <c r="AD158" s="1"/>
      <c r="AE158" s="1"/>
    </row>
    <row r="159" spans="25:31" x14ac:dyDescent="0.25">
      <c r="Y159" s="1"/>
      <c r="Z159" s="1"/>
      <c r="AA159" s="1"/>
      <c r="AB159" s="1"/>
      <c r="AC159" s="1"/>
      <c r="AD159" s="1"/>
      <c r="AE159" s="1"/>
    </row>
    <row r="160" spans="25:31" x14ac:dyDescent="0.25">
      <c r="Y160" s="1"/>
      <c r="Z160" s="1"/>
      <c r="AA160" s="1"/>
      <c r="AB160" s="1"/>
      <c r="AC160" s="1"/>
      <c r="AD160" s="1"/>
      <c r="AE160" s="1"/>
    </row>
    <row r="161" spans="25:31" x14ac:dyDescent="0.25">
      <c r="Y161" s="1"/>
      <c r="Z161" s="1"/>
      <c r="AA161" s="1"/>
      <c r="AB161" s="1"/>
      <c r="AC161" s="1"/>
      <c r="AD161" s="1"/>
      <c r="AE161" s="1"/>
    </row>
    <row r="162" spans="25:31" x14ac:dyDescent="0.25">
      <c r="Y162" s="1"/>
      <c r="Z162" s="1"/>
      <c r="AA162" s="1"/>
      <c r="AB162" s="1"/>
      <c r="AC162" s="1"/>
      <c r="AD162" s="1"/>
      <c r="AE162" s="1"/>
    </row>
    <row r="163" spans="25:31" x14ac:dyDescent="0.25">
      <c r="Y163" s="1"/>
      <c r="Z163" s="1"/>
      <c r="AA163" s="1"/>
      <c r="AB163" s="1"/>
      <c r="AC163" s="1"/>
      <c r="AD163" s="1"/>
      <c r="AE163" s="1"/>
    </row>
    <row r="164" spans="25:31" x14ac:dyDescent="0.25">
      <c r="Y164" s="1"/>
      <c r="Z164" s="1"/>
      <c r="AA164" s="1"/>
      <c r="AB164" s="1"/>
      <c r="AC164" s="1"/>
      <c r="AD164" s="1"/>
      <c r="AE164" s="1"/>
    </row>
    <row r="165" spans="25:31" x14ac:dyDescent="0.25">
      <c r="Y165" s="1"/>
      <c r="Z165" s="1"/>
      <c r="AA165" s="1"/>
      <c r="AB165" s="1"/>
      <c r="AC165" s="1"/>
      <c r="AD165" s="1"/>
      <c r="AE165" s="1"/>
    </row>
    <row r="166" spans="25:31" x14ac:dyDescent="0.25">
      <c r="Y166" s="1"/>
      <c r="Z166" s="1"/>
      <c r="AA166" s="1"/>
      <c r="AB166" s="1"/>
      <c r="AC166" s="1"/>
      <c r="AD166" s="1"/>
      <c r="AE166" s="1"/>
    </row>
    <row r="167" spans="25:31" x14ac:dyDescent="0.25">
      <c r="Y167" s="1"/>
      <c r="Z167" s="1"/>
      <c r="AA167" s="1"/>
      <c r="AB167" s="1"/>
      <c r="AC167" s="1"/>
      <c r="AD167" s="1"/>
      <c r="AE167" s="1"/>
    </row>
    <row r="168" spans="25:31" x14ac:dyDescent="0.25">
      <c r="Y168" s="1"/>
      <c r="Z168" s="1"/>
      <c r="AA168" s="1"/>
      <c r="AB168" s="1"/>
      <c r="AC168" s="1"/>
      <c r="AD168" s="1"/>
      <c r="AE168" s="1"/>
    </row>
    <row r="169" spans="25:31" x14ac:dyDescent="0.25">
      <c r="Y169" s="1"/>
      <c r="Z169" s="1"/>
      <c r="AA169" s="1"/>
      <c r="AB169" s="1"/>
      <c r="AC169" s="1"/>
      <c r="AD169" s="1"/>
      <c r="AE169" s="1"/>
    </row>
    <row r="170" spans="25:31" x14ac:dyDescent="0.25">
      <c r="Y170" s="1"/>
      <c r="Z170" s="1"/>
      <c r="AA170" s="1"/>
      <c r="AB170" s="1"/>
      <c r="AC170" s="1"/>
      <c r="AD170" s="1"/>
      <c r="AE170" s="1"/>
    </row>
    <row r="171" spans="25:31" x14ac:dyDescent="0.25">
      <c r="Y171" s="1"/>
      <c r="Z171" s="1"/>
      <c r="AA171" s="1"/>
      <c r="AB171" s="1"/>
      <c r="AC171" s="1"/>
      <c r="AD171" s="1"/>
      <c r="AE171" s="1"/>
    </row>
    <row r="172" spans="25:31" x14ac:dyDescent="0.25">
      <c r="Y172" s="1"/>
      <c r="Z172" s="1"/>
      <c r="AA172" s="1"/>
      <c r="AB172" s="1"/>
      <c r="AC172" s="1"/>
      <c r="AD172" s="1"/>
      <c r="AE172" s="1"/>
    </row>
    <row r="173" spans="25:31" x14ac:dyDescent="0.25">
      <c r="Y173" s="1"/>
      <c r="Z173" s="1"/>
      <c r="AA173" s="1"/>
      <c r="AB173" s="1"/>
      <c r="AC173" s="1"/>
      <c r="AD173" s="1"/>
      <c r="AE173" s="1"/>
    </row>
    <row r="174" spans="25:31" x14ac:dyDescent="0.25">
      <c r="Y174" s="1"/>
      <c r="Z174" s="1"/>
      <c r="AA174" s="1"/>
      <c r="AB174" s="1"/>
      <c r="AC174" s="1"/>
      <c r="AD174" s="1"/>
      <c r="AE174" s="1"/>
    </row>
    <row r="175" spans="25:31" x14ac:dyDescent="0.25">
      <c r="Y175" s="1"/>
      <c r="Z175" s="1"/>
      <c r="AA175" s="1"/>
      <c r="AB175" s="1"/>
      <c r="AC175" s="1"/>
      <c r="AD175" s="1"/>
      <c r="AE175" s="1"/>
    </row>
    <row r="176" spans="25:31" x14ac:dyDescent="0.25">
      <c r="Y176" s="1"/>
      <c r="Z176" s="1"/>
      <c r="AA176" s="1"/>
      <c r="AB176" s="1"/>
      <c r="AC176" s="1"/>
      <c r="AD176" s="1"/>
      <c r="AE176" s="1"/>
    </row>
    <row r="177" spans="25:31" x14ac:dyDescent="0.25">
      <c r="Y177" s="1"/>
      <c r="Z177" s="1"/>
      <c r="AA177" s="1"/>
      <c r="AB177" s="1"/>
      <c r="AC177" s="1"/>
      <c r="AD177" s="1"/>
      <c r="AE177" s="1"/>
    </row>
    <row r="178" spans="25:31" x14ac:dyDescent="0.25">
      <c r="Y178" s="1"/>
      <c r="Z178" s="1"/>
      <c r="AA178" s="1"/>
      <c r="AB178" s="1"/>
      <c r="AC178" s="1"/>
      <c r="AD178" s="1"/>
      <c r="AE178" s="1"/>
    </row>
    <row r="179" spans="25:31" x14ac:dyDescent="0.25">
      <c r="Y179" s="1"/>
      <c r="Z179" s="1"/>
      <c r="AA179" s="1"/>
      <c r="AB179" s="1"/>
      <c r="AC179" s="1"/>
      <c r="AD179" s="1"/>
      <c r="AE179" s="1"/>
    </row>
    <row r="180" spans="25:31" x14ac:dyDescent="0.25">
      <c r="Y180" s="1"/>
      <c r="Z180" s="1"/>
      <c r="AA180" s="1"/>
      <c r="AB180" s="1"/>
      <c r="AC180" s="1"/>
      <c r="AD180" s="1"/>
      <c r="AE180" s="1"/>
    </row>
    <row r="181" spans="25:31" x14ac:dyDescent="0.25">
      <c r="Y181" s="1"/>
      <c r="Z181" s="1"/>
      <c r="AA181" s="1"/>
      <c r="AB181" s="1"/>
      <c r="AC181" s="1"/>
      <c r="AD181" s="1"/>
      <c r="AE181" s="1"/>
    </row>
    <row r="182" spans="25:31" x14ac:dyDescent="0.25">
      <c r="Y182" s="1"/>
      <c r="Z182" s="1"/>
      <c r="AA182" s="1"/>
      <c r="AB182" s="1"/>
      <c r="AC182" s="1"/>
      <c r="AD182" s="1"/>
      <c r="AE182" s="1"/>
    </row>
    <row r="183" spans="25:31" x14ac:dyDescent="0.25">
      <c r="Y183" s="1"/>
      <c r="Z183" s="1"/>
      <c r="AA183" s="1"/>
      <c r="AB183" s="1"/>
      <c r="AC183" s="1"/>
      <c r="AD183" s="1"/>
      <c r="AE183" s="1"/>
    </row>
    <row r="184" spans="25:31" x14ac:dyDescent="0.25">
      <c r="Y184" s="1"/>
      <c r="Z184" s="1"/>
      <c r="AA184" s="1"/>
      <c r="AB184" s="1"/>
      <c r="AC184" s="1"/>
      <c r="AD184" s="1"/>
      <c r="AE184" s="1"/>
    </row>
    <row r="185" spans="25:31" x14ac:dyDescent="0.25">
      <c r="Y185" s="1"/>
      <c r="Z185" s="1"/>
      <c r="AA185" s="1"/>
      <c r="AB185" s="1"/>
      <c r="AC185" s="1"/>
      <c r="AD185" s="1"/>
      <c r="AE185" s="1"/>
    </row>
    <row r="186" spans="25:31" x14ac:dyDescent="0.25">
      <c r="Y186" s="1"/>
      <c r="Z186" s="1"/>
      <c r="AA186" s="1"/>
      <c r="AB186" s="1"/>
      <c r="AC186" s="1"/>
      <c r="AD186" s="1"/>
      <c r="AE186" s="1"/>
    </row>
    <row r="187" spans="25:31" x14ac:dyDescent="0.25">
      <c r="Y187" s="1"/>
      <c r="Z187" s="1"/>
      <c r="AA187" s="1"/>
      <c r="AB187" s="1"/>
      <c r="AC187" s="1"/>
      <c r="AD187" s="1"/>
      <c r="AE187" s="1"/>
    </row>
    <row r="188" spans="25:31" x14ac:dyDescent="0.25">
      <c r="Y188" s="1"/>
      <c r="Z188" s="1"/>
      <c r="AA188" s="1"/>
      <c r="AB188" s="1"/>
      <c r="AC188" s="1"/>
      <c r="AD188" s="1"/>
      <c r="AE188" s="1"/>
    </row>
    <row r="189" spans="25:31" x14ac:dyDescent="0.25">
      <c r="Y189" s="1"/>
      <c r="Z189" s="1"/>
      <c r="AA189" s="1"/>
      <c r="AB189" s="1"/>
      <c r="AC189" s="1"/>
      <c r="AD189" s="1"/>
      <c r="AE189" s="1"/>
    </row>
    <row r="190" spans="25:31" x14ac:dyDescent="0.25">
      <c r="Y190" s="1"/>
      <c r="Z190" s="1"/>
      <c r="AA190" s="1"/>
      <c r="AB190" s="1"/>
      <c r="AC190" s="1"/>
      <c r="AD190" s="1"/>
      <c r="AE190" s="1"/>
    </row>
    <row r="191" spans="25:31" x14ac:dyDescent="0.25">
      <c r="Y191" s="1"/>
      <c r="Z191" s="1"/>
      <c r="AA191" s="1"/>
      <c r="AB191" s="1"/>
      <c r="AC191" s="1"/>
      <c r="AD191" s="1"/>
      <c r="AE191" s="1"/>
    </row>
    <row r="192" spans="25:31" x14ac:dyDescent="0.25">
      <c r="Y192" s="1"/>
      <c r="Z192" s="1"/>
      <c r="AA192" s="1"/>
      <c r="AB192" s="1"/>
      <c r="AC192" s="1"/>
      <c r="AD192" s="1"/>
      <c r="AE192" s="1"/>
    </row>
    <row r="193" spans="25:31" x14ac:dyDescent="0.25">
      <c r="Y193" s="1"/>
      <c r="Z193" s="1"/>
      <c r="AA193" s="1"/>
      <c r="AB193" s="1"/>
      <c r="AC193" s="1"/>
      <c r="AD193" s="1"/>
      <c r="AE193" s="1"/>
    </row>
    <row r="194" spans="25:31" x14ac:dyDescent="0.25">
      <c r="Y194" s="1"/>
      <c r="Z194" s="1"/>
      <c r="AA194" s="1"/>
      <c r="AB194" s="1"/>
      <c r="AC194" s="1"/>
      <c r="AD194" s="1"/>
      <c r="AE194" s="1"/>
    </row>
    <row r="195" spans="25:31" x14ac:dyDescent="0.25">
      <c r="Y195" s="1"/>
      <c r="Z195" s="1"/>
      <c r="AA195" s="1"/>
      <c r="AB195" s="1"/>
      <c r="AC195" s="1"/>
      <c r="AD195" s="1"/>
      <c r="AE195" s="1"/>
    </row>
    <row r="196" spans="25:31" x14ac:dyDescent="0.25">
      <c r="Y196" s="1"/>
      <c r="Z196" s="1"/>
      <c r="AA196" s="1"/>
      <c r="AB196" s="1"/>
      <c r="AC196" s="1"/>
      <c r="AD196" s="1"/>
      <c r="AE196" s="1"/>
    </row>
    <row r="197" spans="25:31" x14ac:dyDescent="0.25">
      <c r="Y197" s="1"/>
      <c r="Z197" s="1"/>
      <c r="AA197" s="1"/>
      <c r="AB197" s="1"/>
      <c r="AC197" s="1"/>
      <c r="AD197" s="1"/>
      <c r="AE197" s="1"/>
    </row>
    <row r="198" spans="25:31" x14ac:dyDescent="0.25">
      <c r="Y198" s="1"/>
      <c r="Z198" s="1"/>
      <c r="AA198" s="1"/>
      <c r="AB198" s="1"/>
      <c r="AC198" s="1"/>
      <c r="AD198" s="1"/>
      <c r="AE198" s="1"/>
    </row>
    <row r="199" spans="25:31" x14ac:dyDescent="0.25">
      <c r="Y199" s="1"/>
      <c r="Z199" s="1"/>
      <c r="AA199" s="1"/>
      <c r="AB199" s="1"/>
      <c r="AC199" s="1"/>
      <c r="AD199" s="1"/>
      <c r="AE199" s="1"/>
    </row>
    <row r="200" spans="25:31" x14ac:dyDescent="0.25">
      <c r="Y200" s="1"/>
      <c r="Z200" s="1"/>
      <c r="AA200" s="1"/>
      <c r="AB200" s="1"/>
      <c r="AC200" s="1"/>
      <c r="AD200" s="1"/>
      <c r="AE200" s="1"/>
    </row>
    <row r="201" spans="25:31" x14ac:dyDescent="0.25">
      <c r="Y201" s="1"/>
      <c r="Z201" s="1"/>
      <c r="AA201" s="1"/>
      <c r="AB201" s="1"/>
      <c r="AC201" s="1"/>
      <c r="AD201" s="1"/>
      <c r="AE201" s="1"/>
    </row>
    <row r="202" spans="25:31" x14ac:dyDescent="0.25">
      <c r="Y202" s="1"/>
      <c r="Z202" s="1"/>
      <c r="AA202" s="1"/>
      <c r="AB202" s="1"/>
      <c r="AC202" s="1"/>
      <c r="AD202" s="1"/>
      <c r="AE202" s="1"/>
    </row>
    <row r="203" spans="25:31" x14ac:dyDescent="0.25">
      <c r="Y203" s="1"/>
      <c r="Z203" s="1"/>
      <c r="AA203" s="1"/>
      <c r="AB203" s="1"/>
      <c r="AC203" s="1"/>
      <c r="AD203" s="1"/>
      <c r="AE203" s="1"/>
    </row>
    <row r="204" spans="25:31" x14ac:dyDescent="0.25">
      <c r="Y204" s="1"/>
      <c r="Z204" s="1"/>
      <c r="AA204" s="1"/>
      <c r="AB204" s="1"/>
      <c r="AC204" s="1"/>
      <c r="AD204" s="1"/>
      <c r="AE204" s="1"/>
    </row>
    <row r="205" spans="25:31" x14ac:dyDescent="0.25">
      <c r="Y205" s="1"/>
      <c r="Z205" s="1"/>
      <c r="AA205" s="1"/>
      <c r="AB205" s="1"/>
      <c r="AC205" s="1"/>
      <c r="AD205" s="1"/>
      <c r="AE205" s="1"/>
    </row>
    <row r="206" spans="25:31" x14ac:dyDescent="0.25">
      <c r="Y206" s="1"/>
      <c r="Z206" s="1"/>
      <c r="AA206" s="1"/>
      <c r="AB206" s="1"/>
      <c r="AC206" s="1"/>
      <c r="AD206" s="1"/>
      <c r="AE206" s="1"/>
    </row>
    <row r="207" spans="25:31" x14ac:dyDescent="0.25">
      <c r="Y207" s="1"/>
      <c r="Z207" s="1"/>
      <c r="AA207" s="1"/>
      <c r="AB207" s="1"/>
      <c r="AC207" s="1"/>
      <c r="AD207" s="1"/>
      <c r="AE207" s="1"/>
    </row>
    <row r="208" spans="25:31" x14ac:dyDescent="0.25">
      <c r="Y208" s="1"/>
      <c r="Z208" s="1"/>
      <c r="AA208" s="1"/>
      <c r="AB208" s="1"/>
      <c r="AC208" s="1"/>
      <c r="AD208" s="1"/>
      <c r="AE208" s="1"/>
    </row>
    <row r="209" spans="25:31" x14ac:dyDescent="0.25">
      <c r="Y209" s="1"/>
      <c r="Z209" s="1"/>
      <c r="AA209" s="1"/>
      <c r="AB209" s="1"/>
      <c r="AC209" s="1"/>
      <c r="AD209" s="1"/>
      <c r="AE209" s="1"/>
    </row>
    <row r="210" spans="25:31" x14ac:dyDescent="0.25">
      <c r="Y210" s="1"/>
      <c r="Z210" s="1"/>
      <c r="AA210" s="1"/>
      <c r="AB210" s="1"/>
      <c r="AC210" s="1"/>
      <c r="AD210" s="1"/>
      <c r="AE210" s="1"/>
    </row>
    <row r="211" spans="25:31" x14ac:dyDescent="0.25">
      <c r="Y211" s="1"/>
      <c r="Z211" s="1"/>
      <c r="AA211" s="1"/>
      <c r="AB211" s="1"/>
      <c r="AC211" s="1"/>
      <c r="AD211" s="1"/>
      <c r="AE211" s="1"/>
    </row>
    <row r="212" spans="25:31" x14ac:dyDescent="0.25">
      <c r="Y212" s="1"/>
      <c r="Z212" s="1"/>
      <c r="AA212" s="1"/>
      <c r="AB212" s="1"/>
      <c r="AC212" s="1"/>
      <c r="AD212" s="1"/>
      <c r="AE212" s="1"/>
    </row>
    <row r="213" spans="25:31" x14ac:dyDescent="0.25">
      <c r="Y213" s="1"/>
      <c r="Z213" s="1"/>
      <c r="AA213" s="1"/>
      <c r="AB213" s="1"/>
      <c r="AC213" s="1"/>
      <c r="AD213" s="1"/>
      <c r="AE213" s="1"/>
    </row>
    <row r="214" spans="25:31" x14ac:dyDescent="0.25">
      <c r="Y214" s="1"/>
      <c r="Z214" s="1"/>
      <c r="AA214" s="1"/>
      <c r="AB214" s="1"/>
      <c r="AC214" s="1"/>
      <c r="AD214" s="1"/>
      <c r="AE214" s="1"/>
    </row>
    <row r="215" spans="25:31" x14ac:dyDescent="0.25">
      <c r="Y215" s="1"/>
      <c r="Z215" s="1"/>
      <c r="AA215" s="1"/>
      <c r="AB215" s="1"/>
      <c r="AC215" s="1"/>
      <c r="AD215" s="1"/>
      <c r="AE215" s="1"/>
    </row>
    <row r="216" spans="25:31" x14ac:dyDescent="0.25">
      <c r="Y216" s="1"/>
      <c r="Z216" s="1"/>
      <c r="AA216" s="1"/>
      <c r="AB216" s="1"/>
      <c r="AC216" s="1"/>
      <c r="AD216" s="1"/>
      <c r="AE216" s="1"/>
    </row>
    <row r="217" spans="25:31" x14ac:dyDescent="0.25">
      <c r="Y217" s="1"/>
      <c r="Z217" s="1"/>
      <c r="AA217" s="1"/>
      <c r="AB217" s="1"/>
      <c r="AC217" s="1"/>
      <c r="AD217" s="1"/>
      <c r="AE217" s="1"/>
    </row>
    <row r="218" spans="25:31" x14ac:dyDescent="0.25">
      <c r="Y218" s="1"/>
      <c r="Z218" s="1"/>
      <c r="AA218" s="1"/>
      <c r="AB218" s="1"/>
      <c r="AC218" s="1"/>
      <c r="AD218" s="1"/>
      <c r="AE218" s="1"/>
    </row>
    <row r="219" spans="25:31" x14ac:dyDescent="0.25">
      <c r="Y219" s="1"/>
      <c r="Z219" s="1"/>
      <c r="AA219" s="1"/>
      <c r="AB219" s="1"/>
      <c r="AC219" s="1"/>
      <c r="AD219" s="1"/>
      <c r="AE219" s="1"/>
    </row>
    <row r="220" spans="25:31" x14ac:dyDescent="0.25">
      <c r="Y220" s="1"/>
      <c r="Z220" s="1"/>
      <c r="AA220" s="1"/>
      <c r="AB220" s="1"/>
      <c r="AC220" s="1"/>
      <c r="AD220" s="1"/>
      <c r="AE220" s="1"/>
    </row>
    <row r="221" spans="25:31" x14ac:dyDescent="0.25">
      <c r="Y221" s="1"/>
      <c r="Z221" s="1"/>
      <c r="AA221" s="1"/>
      <c r="AB221" s="1"/>
      <c r="AC221" s="1"/>
      <c r="AD221" s="1"/>
      <c r="AE221" s="1"/>
    </row>
    <row r="222" spans="25:31" x14ac:dyDescent="0.25">
      <c r="Y222" s="1"/>
      <c r="Z222" s="1"/>
      <c r="AA222" s="1"/>
      <c r="AB222" s="1"/>
      <c r="AC222" s="1"/>
      <c r="AD222" s="1"/>
      <c r="AE222" s="1"/>
    </row>
    <row r="223" spans="25:31" x14ac:dyDescent="0.25">
      <c r="Y223" s="1"/>
      <c r="Z223" s="1"/>
      <c r="AA223" s="1"/>
      <c r="AB223" s="1"/>
      <c r="AC223" s="1"/>
      <c r="AD223" s="1"/>
      <c r="AE223" s="1"/>
    </row>
    <row r="224" spans="25:31" x14ac:dyDescent="0.25">
      <c r="Y224" s="1"/>
      <c r="Z224" s="1"/>
      <c r="AA224" s="1"/>
      <c r="AB224" s="1"/>
      <c r="AC224" s="1"/>
      <c r="AD224" s="1"/>
      <c r="AE224" s="1"/>
    </row>
    <row r="225" spans="25:31" x14ac:dyDescent="0.25">
      <c r="Y225" s="1"/>
      <c r="Z225" s="1"/>
      <c r="AA225" s="1"/>
      <c r="AB225" s="1"/>
      <c r="AC225" s="1"/>
      <c r="AD225" s="1"/>
      <c r="AE225" s="1"/>
    </row>
    <row r="226" spans="25:31" x14ac:dyDescent="0.25">
      <c r="Y226" s="1"/>
      <c r="Z226" s="1"/>
      <c r="AA226" s="1"/>
      <c r="AB226" s="1"/>
      <c r="AC226" s="1"/>
      <c r="AD226" s="1"/>
      <c r="AE226" s="1"/>
    </row>
    <row r="227" spans="25:31" x14ac:dyDescent="0.25">
      <c r="Y227" s="1"/>
      <c r="Z227" s="1"/>
      <c r="AA227" s="1"/>
      <c r="AB227" s="1"/>
      <c r="AC227" s="1"/>
      <c r="AD227" s="1"/>
      <c r="AE227" s="1"/>
    </row>
    <row r="228" spans="25:31" x14ac:dyDescent="0.25">
      <c r="Y228" s="1"/>
      <c r="Z228" s="1"/>
      <c r="AA228" s="1"/>
      <c r="AB228" s="1"/>
      <c r="AC228" s="1"/>
      <c r="AD228" s="1"/>
      <c r="AE228" s="1"/>
    </row>
    <row r="229" spans="25:31" x14ac:dyDescent="0.25">
      <c r="Y229" s="1"/>
      <c r="Z229" s="1"/>
      <c r="AA229" s="1"/>
      <c r="AB229" s="1"/>
      <c r="AC229" s="1"/>
      <c r="AD229" s="1"/>
      <c r="AE229" s="1"/>
    </row>
    <row r="230" spans="25:31" x14ac:dyDescent="0.25">
      <c r="Y230" s="1"/>
      <c r="Z230" s="1"/>
      <c r="AA230" s="1"/>
      <c r="AB230" s="1"/>
      <c r="AC230" s="1"/>
      <c r="AD230" s="1"/>
      <c r="AE230" s="1"/>
    </row>
    <row r="231" spans="25:31" x14ac:dyDescent="0.25">
      <c r="Y231" s="1"/>
      <c r="Z231" s="1"/>
      <c r="AA231" s="1"/>
      <c r="AB231" s="1"/>
      <c r="AC231" s="1"/>
      <c r="AD231" s="1"/>
      <c r="AE231" s="1"/>
    </row>
    <row r="232" spans="25:31" x14ac:dyDescent="0.25">
      <c r="Y232" s="1"/>
      <c r="Z232" s="1"/>
      <c r="AA232" s="1"/>
      <c r="AB232" s="1"/>
      <c r="AC232" s="1"/>
      <c r="AD232" s="1"/>
      <c r="AE232" s="1"/>
    </row>
    <row r="233" spans="25:31" x14ac:dyDescent="0.25">
      <c r="Y233" s="1"/>
      <c r="Z233" s="1"/>
      <c r="AA233" s="1"/>
      <c r="AB233" s="1"/>
      <c r="AC233" s="1"/>
      <c r="AD233" s="1"/>
      <c r="AE233" s="1"/>
    </row>
    <row r="234" spans="25:31" x14ac:dyDescent="0.25">
      <c r="Y234" s="1"/>
      <c r="Z234" s="1"/>
      <c r="AA234" s="1"/>
      <c r="AB234" s="1"/>
      <c r="AC234" s="1"/>
      <c r="AD234" s="1"/>
      <c r="AE234" s="1"/>
    </row>
    <row r="235" spans="25:31" x14ac:dyDescent="0.25">
      <c r="Y235" s="1"/>
      <c r="Z235" s="1"/>
      <c r="AA235" s="1"/>
      <c r="AB235" s="1"/>
      <c r="AC235" s="1"/>
      <c r="AD235" s="1"/>
      <c r="AE235" s="1"/>
    </row>
    <row r="236" spans="25:31" x14ac:dyDescent="0.25">
      <c r="Y236" s="1"/>
      <c r="Z236" s="1"/>
      <c r="AA236" s="1"/>
      <c r="AB236" s="1"/>
      <c r="AC236" s="1"/>
      <c r="AD236" s="1"/>
      <c r="AE236" s="1"/>
    </row>
    <row r="237" spans="25:31" x14ac:dyDescent="0.25">
      <c r="Y237" s="1"/>
      <c r="Z237" s="1"/>
      <c r="AA237" s="1"/>
      <c r="AB237" s="1"/>
      <c r="AC237" s="1"/>
      <c r="AD237" s="1"/>
      <c r="AE237" s="1"/>
    </row>
    <row r="238" spans="25:31" x14ac:dyDescent="0.25">
      <c r="Y238" s="1"/>
      <c r="Z238" s="1"/>
      <c r="AA238" s="1"/>
      <c r="AB238" s="1"/>
      <c r="AC238" s="1"/>
      <c r="AD238" s="1"/>
      <c r="AE238" s="1"/>
    </row>
    <row r="239" spans="25:31" x14ac:dyDescent="0.25">
      <c r="Y239" s="1"/>
      <c r="Z239" s="1"/>
      <c r="AA239" s="1"/>
      <c r="AB239" s="1"/>
      <c r="AC239" s="1"/>
      <c r="AD239" s="1"/>
      <c r="AE239" s="1"/>
    </row>
    <row r="240" spans="25:31" x14ac:dyDescent="0.25">
      <c r="Y240" s="1"/>
      <c r="Z240" s="1"/>
      <c r="AA240" s="1"/>
      <c r="AB240" s="1"/>
      <c r="AC240" s="1"/>
      <c r="AD240" s="1"/>
      <c r="AE240" s="1"/>
    </row>
    <row r="241" spans="25:31" x14ac:dyDescent="0.25">
      <c r="Y241" s="1"/>
      <c r="Z241" s="1"/>
      <c r="AA241" s="1"/>
      <c r="AB241" s="1"/>
      <c r="AC241" s="1"/>
      <c r="AD241" s="1"/>
      <c r="AE241" s="1"/>
    </row>
    <row r="242" spans="25:31" x14ac:dyDescent="0.25">
      <c r="Y242" s="1"/>
      <c r="Z242" s="1"/>
      <c r="AA242" s="1"/>
      <c r="AB242" s="1"/>
      <c r="AC242" s="1"/>
      <c r="AD242" s="1"/>
      <c r="AE242" s="1"/>
    </row>
    <row r="243" spans="25:31" x14ac:dyDescent="0.25">
      <c r="Y243" s="1"/>
      <c r="Z243" s="1"/>
      <c r="AA243" s="1"/>
      <c r="AB243" s="1"/>
      <c r="AC243" s="1"/>
      <c r="AD243" s="1"/>
      <c r="AE243" s="1"/>
    </row>
    <row r="244" spans="25:31" x14ac:dyDescent="0.25">
      <c r="Y244" s="1"/>
      <c r="Z244" s="1"/>
      <c r="AA244" s="1"/>
      <c r="AB244" s="1"/>
      <c r="AC244" s="1"/>
      <c r="AD244" s="1"/>
      <c r="AE244" s="1"/>
    </row>
    <row r="245" spans="25:31" x14ac:dyDescent="0.25">
      <c r="Y245" s="1"/>
      <c r="Z245" s="1"/>
      <c r="AA245" s="1"/>
      <c r="AB245" s="1"/>
      <c r="AC245" s="1"/>
      <c r="AD245" s="1"/>
      <c r="AE245" s="1"/>
    </row>
    <row r="246" spans="25:31" x14ac:dyDescent="0.25">
      <c r="Y246" s="1"/>
      <c r="Z246" s="1"/>
      <c r="AA246" s="1"/>
      <c r="AB246" s="1"/>
      <c r="AC246" s="1"/>
      <c r="AD246" s="1"/>
      <c r="AE246" s="1"/>
    </row>
    <row r="247" spans="25:31" x14ac:dyDescent="0.25">
      <c r="Y247" s="1"/>
      <c r="Z247" s="1"/>
      <c r="AA247" s="1"/>
      <c r="AB247" s="1"/>
      <c r="AC247" s="1"/>
      <c r="AD247" s="1"/>
      <c r="AE247" s="1"/>
    </row>
    <row r="248" spans="25:31" x14ac:dyDescent="0.25">
      <c r="Y248" s="1"/>
      <c r="Z248" s="1"/>
      <c r="AA248" s="1"/>
      <c r="AB248" s="1"/>
      <c r="AC248" s="1"/>
      <c r="AD248" s="1"/>
      <c r="AE248" s="1"/>
    </row>
    <row r="249" spans="25:31" x14ac:dyDescent="0.25">
      <c r="Y249" s="1"/>
      <c r="Z249" s="1"/>
      <c r="AA249" s="1"/>
      <c r="AB249" s="1"/>
      <c r="AC249" s="1"/>
      <c r="AD249" s="1"/>
      <c r="AE249" s="1"/>
    </row>
    <row r="250" spans="25:31" x14ac:dyDescent="0.25">
      <c r="Y250" s="1"/>
      <c r="Z250" s="1"/>
      <c r="AA250" s="1"/>
      <c r="AB250" s="1"/>
      <c r="AC250" s="1"/>
      <c r="AD250" s="1"/>
      <c r="AE250" s="1"/>
    </row>
    <row r="251" spans="25:31" x14ac:dyDescent="0.25">
      <c r="Y251" s="1"/>
      <c r="Z251" s="1"/>
      <c r="AA251" s="1"/>
      <c r="AB251" s="1"/>
      <c r="AC251" s="1"/>
      <c r="AD251" s="1"/>
      <c r="AE251" s="1"/>
    </row>
    <row r="252" spans="25:31" x14ac:dyDescent="0.25">
      <c r="Y252" s="1"/>
      <c r="Z252" s="1"/>
      <c r="AA252" s="1"/>
      <c r="AB252" s="1"/>
      <c r="AC252" s="1"/>
      <c r="AD252" s="1"/>
      <c r="AE252" s="1"/>
    </row>
    <row r="253" spans="25:31" x14ac:dyDescent="0.25">
      <c r="Y253" s="1"/>
      <c r="Z253" s="1"/>
      <c r="AA253" s="1"/>
      <c r="AB253" s="1"/>
      <c r="AC253" s="1"/>
      <c r="AD253" s="1"/>
      <c r="AE253" s="1"/>
    </row>
    <row r="254" spans="25:31" x14ac:dyDescent="0.25">
      <c r="Y254" s="1"/>
      <c r="Z254" s="1"/>
      <c r="AA254" s="1"/>
      <c r="AB254" s="1"/>
      <c r="AC254" s="1"/>
      <c r="AD254" s="1"/>
      <c r="AE254" s="1"/>
    </row>
    <row r="255" spans="25:31" x14ac:dyDescent="0.25">
      <c r="Y255" s="1"/>
      <c r="Z255" s="1"/>
      <c r="AA255" s="1"/>
      <c r="AB255" s="1"/>
      <c r="AC255" s="1"/>
      <c r="AD255" s="1"/>
      <c r="AE255" s="1"/>
    </row>
    <row r="256" spans="25:31" x14ac:dyDescent="0.25">
      <c r="Y256" s="1"/>
      <c r="Z256" s="1"/>
      <c r="AA256" s="1"/>
      <c r="AB256" s="1"/>
      <c r="AC256" s="1"/>
      <c r="AD256" s="1"/>
      <c r="AE256" s="1"/>
    </row>
    <row r="257" spans="25:31" x14ac:dyDescent="0.25">
      <c r="Y257" s="1"/>
      <c r="Z257" s="1"/>
      <c r="AA257" s="1"/>
      <c r="AB257" s="1"/>
      <c r="AC257" s="1"/>
      <c r="AD257" s="1"/>
      <c r="AE257" s="1"/>
    </row>
    <row r="258" spans="25:31" x14ac:dyDescent="0.25">
      <c r="Y258" s="1"/>
      <c r="Z258" s="1"/>
      <c r="AA258" s="1"/>
      <c r="AB258" s="1"/>
      <c r="AC258" s="1"/>
      <c r="AD258" s="1"/>
      <c r="AE258" s="1"/>
    </row>
    <row r="259" spans="25:31" x14ac:dyDescent="0.25">
      <c r="Y259" s="1"/>
      <c r="Z259" s="1"/>
      <c r="AA259" s="1"/>
      <c r="AB259" s="1"/>
      <c r="AC259" s="1"/>
      <c r="AD259" s="1"/>
      <c r="AE259" s="1"/>
    </row>
    <row r="260" spans="25:31" x14ac:dyDescent="0.25">
      <c r="Y260" s="1"/>
      <c r="Z260" s="1"/>
      <c r="AA260" s="1"/>
      <c r="AB260" s="1"/>
      <c r="AC260" s="1"/>
      <c r="AD260" s="1"/>
      <c r="AE260" s="1"/>
    </row>
    <row r="261" spans="25:31" x14ac:dyDescent="0.25">
      <c r="Y261" s="1"/>
      <c r="Z261" s="1"/>
      <c r="AA261" s="1"/>
      <c r="AB261" s="1"/>
      <c r="AC261" s="1"/>
      <c r="AD261" s="1"/>
      <c r="AE261" s="1"/>
    </row>
    <row r="262" spans="25:31" x14ac:dyDescent="0.25">
      <c r="Y262" s="1"/>
      <c r="Z262" s="1"/>
      <c r="AA262" s="1"/>
      <c r="AB262" s="1"/>
      <c r="AC262" s="1"/>
      <c r="AD262" s="1"/>
      <c r="AE262" s="1"/>
    </row>
    <row r="263" spans="25:31" x14ac:dyDescent="0.25">
      <c r="Y263" s="1"/>
      <c r="Z263" s="1"/>
      <c r="AA263" s="1"/>
      <c r="AB263" s="1"/>
      <c r="AC263" s="1"/>
      <c r="AD263" s="1"/>
      <c r="AE263" s="1"/>
    </row>
    <row r="264" spans="25:31" x14ac:dyDescent="0.25">
      <c r="Y264" s="1"/>
      <c r="Z264" s="1"/>
      <c r="AA264" s="1"/>
      <c r="AB264" s="1"/>
      <c r="AC264" s="1"/>
      <c r="AD264" s="1"/>
      <c r="AE264" s="1"/>
    </row>
    <row r="265" spans="25:31" x14ac:dyDescent="0.25">
      <c r="Y265" s="1"/>
      <c r="Z265" s="1"/>
      <c r="AA265" s="1"/>
      <c r="AB265" s="1"/>
      <c r="AC265" s="1"/>
      <c r="AD265" s="1"/>
      <c r="AE265" s="1"/>
    </row>
    <row r="266" spans="25:31" x14ac:dyDescent="0.25">
      <c r="Y266" s="1"/>
      <c r="Z266" s="1"/>
      <c r="AA266" s="1"/>
      <c r="AB266" s="1"/>
      <c r="AC266" s="1"/>
      <c r="AD266" s="1"/>
      <c r="AE266" s="1"/>
    </row>
    <row r="267" spans="25:31" x14ac:dyDescent="0.25">
      <c r="Y267" s="1"/>
      <c r="Z267" s="1"/>
      <c r="AA267" s="1"/>
      <c r="AB267" s="1"/>
      <c r="AC267" s="1"/>
      <c r="AD267" s="1"/>
      <c r="AE267" s="1"/>
    </row>
    <row r="268" spans="25:31" x14ac:dyDescent="0.25">
      <c r="Y268" s="1"/>
      <c r="Z268" s="1"/>
      <c r="AA268" s="1"/>
      <c r="AB268" s="1"/>
      <c r="AC268" s="1"/>
      <c r="AD268" s="1"/>
      <c r="AE268" s="1"/>
    </row>
    <row r="269" spans="25:31" x14ac:dyDescent="0.25">
      <c r="Y269" s="1"/>
      <c r="Z269" s="1"/>
      <c r="AA269" s="1"/>
      <c r="AB269" s="1"/>
      <c r="AC269" s="1"/>
      <c r="AD269" s="1"/>
      <c r="AE269" s="1"/>
    </row>
    <row r="270" spans="25:31" x14ac:dyDescent="0.25">
      <c r="Y270" s="1"/>
      <c r="Z270" s="1"/>
      <c r="AA270" s="1"/>
      <c r="AB270" s="1"/>
      <c r="AC270" s="1"/>
      <c r="AD270" s="1"/>
      <c r="AE270" s="1"/>
    </row>
    <row r="271" spans="25:31" x14ac:dyDescent="0.25">
      <c r="Y271" s="1"/>
      <c r="Z271" s="1"/>
      <c r="AA271" s="1"/>
      <c r="AB271" s="1"/>
      <c r="AC271" s="1"/>
      <c r="AD271" s="1"/>
      <c r="AE271" s="1"/>
    </row>
    <row r="272" spans="25:31" x14ac:dyDescent="0.25">
      <c r="Y272" s="1"/>
      <c r="Z272" s="1"/>
      <c r="AA272" s="1"/>
      <c r="AB272" s="1"/>
      <c r="AC272" s="1"/>
      <c r="AD272" s="1"/>
      <c r="AE272" s="1"/>
    </row>
    <row r="273" spans="25:31" x14ac:dyDescent="0.25">
      <c r="Y273" s="1"/>
      <c r="Z273" s="1"/>
      <c r="AA273" s="1"/>
      <c r="AB273" s="1"/>
      <c r="AC273" s="1"/>
      <c r="AD273" s="1"/>
      <c r="AE273" s="1"/>
    </row>
    <row r="274" spans="25:31" x14ac:dyDescent="0.25">
      <c r="Y274" s="1"/>
      <c r="Z274" s="1"/>
      <c r="AA274" s="1"/>
      <c r="AB274" s="1"/>
      <c r="AC274" s="1"/>
      <c r="AD274" s="1"/>
      <c r="AE274" s="1"/>
    </row>
    <row r="275" spans="25:31" x14ac:dyDescent="0.25">
      <c r="Y275" s="1"/>
      <c r="Z275" s="1"/>
      <c r="AA275" s="1"/>
      <c r="AB275" s="1"/>
      <c r="AC275" s="1"/>
      <c r="AD275" s="1"/>
      <c r="AE275" s="1"/>
    </row>
    <row r="276" spans="25:31" x14ac:dyDescent="0.25">
      <c r="Y276" s="1"/>
      <c r="Z276" s="1"/>
      <c r="AA276" s="1"/>
      <c r="AB276" s="1"/>
      <c r="AC276" s="1"/>
      <c r="AD276" s="1"/>
      <c r="AE276" s="1"/>
    </row>
    <row r="277" spans="25:31" x14ac:dyDescent="0.25">
      <c r="Y277" s="1"/>
      <c r="Z277" s="1"/>
      <c r="AA277" s="1"/>
      <c r="AB277" s="1"/>
      <c r="AC277" s="1"/>
      <c r="AD277" s="1"/>
      <c r="AE277" s="1"/>
    </row>
    <row r="278" spans="25:31" x14ac:dyDescent="0.25">
      <c r="Y278" s="1"/>
      <c r="Z278" s="1"/>
      <c r="AA278" s="1"/>
      <c r="AB278" s="1"/>
      <c r="AC278" s="1"/>
      <c r="AD278" s="1"/>
      <c r="AE278" s="1"/>
    </row>
    <row r="279" spans="25:31" x14ac:dyDescent="0.25">
      <c r="Y279" s="1"/>
      <c r="Z279" s="1"/>
      <c r="AA279" s="1"/>
      <c r="AB279" s="1"/>
      <c r="AC279" s="1"/>
      <c r="AD279" s="1"/>
      <c r="AE279" s="1"/>
    </row>
    <row r="280" spans="25:31" x14ac:dyDescent="0.25">
      <c r="Y280" s="1"/>
      <c r="Z280" s="1"/>
      <c r="AA280" s="1"/>
      <c r="AB280" s="1"/>
      <c r="AC280" s="1"/>
      <c r="AD280" s="1"/>
      <c r="AE280" s="1"/>
    </row>
    <row r="281" spans="25:31" x14ac:dyDescent="0.25">
      <c r="Y281" s="1"/>
      <c r="Z281" s="1"/>
      <c r="AA281" s="1"/>
      <c r="AB281" s="1"/>
      <c r="AC281" s="1"/>
      <c r="AD281" s="1"/>
      <c r="AE281" s="1"/>
    </row>
    <row r="282" spans="25:31" x14ac:dyDescent="0.25">
      <c r="Y282" s="1"/>
      <c r="Z282" s="1"/>
      <c r="AA282" s="1"/>
      <c r="AB282" s="1"/>
      <c r="AC282" s="1"/>
      <c r="AD282" s="1"/>
      <c r="AE282" s="1"/>
    </row>
    <row r="283" spans="25:31" x14ac:dyDescent="0.25">
      <c r="Y283" s="1"/>
      <c r="Z283" s="1"/>
      <c r="AA283" s="1"/>
      <c r="AB283" s="1"/>
      <c r="AC283" s="1"/>
      <c r="AD283" s="1"/>
      <c r="AE283" s="1"/>
    </row>
    <row r="284" spans="25:31" x14ac:dyDescent="0.25">
      <c r="Y284" s="1"/>
      <c r="Z284" s="1"/>
      <c r="AA284" s="1"/>
      <c r="AB284" s="1"/>
      <c r="AC284" s="1"/>
      <c r="AD284" s="1"/>
      <c r="AE284" s="1"/>
    </row>
    <row r="285" spans="25:31" x14ac:dyDescent="0.25">
      <c r="Y285" s="1"/>
      <c r="Z285" s="1"/>
      <c r="AA285" s="1"/>
      <c r="AB285" s="1"/>
      <c r="AC285" s="1"/>
      <c r="AD285" s="1"/>
      <c r="AE285" s="1"/>
    </row>
    <row r="286" spans="25:31" x14ac:dyDescent="0.25">
      <c r="Y286" s="1"/>
      <c r="Z286" s="1"/>
      <c r="AA286" s="1"/>
      <c r="AB286" s="1"/>
      <c r="AC286" s="1"/>
      <c r="AD286" s="1"/>
      <c r="AE286" s="1"/>
    </row>
    <row r="287" spans="25:31" x14ac:dyDescent="0.25">
      <c r="Y287" s="1"/>
      <c r="Z287" s="1"/>
      <c r="AA287" s="1"/>
      <c r="AB287" s="1"/>
      <c r="AC287" s="1"/>
      <c r="AD287" s="1"/>
      <c r="AE287" s="1"/>
    </row>
    <row r="288" spans="25:31" x14ac:dyDescent="0.25">
      <c r="Y288" s="1"/>
      <c r="Z288" s="1"/>
      <c r="AA288" s="1"/>
      <c r="AB288" s="1"/>
      <c r="AC288" s="1"/>
      <c r="AD288" s="1"/>
      <c r="AE288" s="1"/>
    </row>
    <row r="289" spans="25:31" x14ac:dyDescent="0.25">
      <c r="Y289" s="1"/>
      <c r="Z289" s="1"/>
      <c r="AA289" s="1"/>
      <c r="AB289" s="1"/>
      <c r="AC289" s="1"/>
      <c r="AD289" s="1"/>
      <c r="AE289" s="1"/>
    </row>
    <row r="290" spans="25:31" x14ac:dyDescent="0.25">
      <c r="Y290" s="1"/>
      <c r="Z290" s="1"/>
      <c r="AA290" s="1"/>
      <c r="AB290" s="1"/>
      <c r="AC290" s="1"/>
      <c r="AD290" s="1"/>
      <c r="AE290" s="1"/>
    </row>
    <row r="291" spans="25:31" x14ac:dyDescent="0.25">
      <c r="Y291" s="1"/>
      <c r="Z291" s="1"/>
      <c r="AA291" s="1"/>
      <c r="AB291" s="1"/>
      <c r="AC291" s="1"/>
      <c r="AD291" s="1"/>
      <c r="AE291" s="1"/>
    </row>
    <row r="292" spans="25:31" x14ac:dyDescent="0.25">
      <c r="Y292" s="1"/>
      <c r="Z292" s="1"/>
      <c r="AA292" s="1"/>
      <c r="AB292" s="1"/>
      <c r="AC292" s="1"/>
      <c r="AD292" s="1"/>
      <c r="AE292" s="1"/>
    </row>
    <row r="293" spans="25:31" x14ac:dyDescent="0.25">
      <c r="Y293" s="1"/>
      <c r="Z293" s="1"/>
      <c r="AA293" s="1"/>
      <c r="AB293" s="1"/>
      <c r="AC293" s="1"/>
      <c r="AD293" s="1"/>
      <c r="AE293" s="1"/>
    </row>
    <row r="294" spans="25:31" x14ac:dyDescent="0.25">
      <c r="Y294" s="1"/>
      <c r="Z294" s="1"/>
      <c r="AA294" s="1"/>
      <c r="AB294" s="1"/>
      <c r="AC294" s="1"/>
      <c r="AD294" s="1"/>
      <c r="AE294" s="1"/>
    </row>
    <row r="295" spans="25:31" x14ac:dyDescent="0.25">
      <c r="Y295" s="1"/>
      <c r="Z295" s="1"/>
      <c r="AA295" s="1"/>
      <c r="AB295" s="1"/>
      <c r="AC295" s="1"/>
      <c r="AD295" s="1"/>
      <c r="AE295" s="1"/>
    </row>
    <row r="296" spans="25:31" x14ac:dyDescent="0.25">
      <c r="Y296" s="1"/>
      <c r="Z296" s="1"/>
      <c r="AA296" s="1"/>
      <c r="AB296" s="1"/>
      <c r="AC296" s="1"/>
      <c r="AD296" s="1"/>
      <c r="AE296" s="1"/>
    </row>
    <row r="297" spans="25:31" x14ac:dyDescent="0.25">
      <c r="Y297" s="1"/>
      <c r="Z297" s="1"/>
      <c r="AA297" s="1"/>
      <c r="AB297" s="1"/>
      <c r="AC297" s="1"/>
      <c r="AD297" s="1"/>
      <c r="AE297" s="1"/>
    </row>
    <row r="298" spans="25:31" x14ac:dyDescent="0.25">
      <c r="Y298" s="1"/>
      <c r="Z298" s="1"/>
      <c r="AA298" s="1"/>
      <c r="AB298" s="1"/>
      <c r="AC298" s="1"/>
      <c r="AD298" s="1"/>
      <c r="AE298" s="1"/>
    </row>
    <row r="299" spans="25:31" x14ac:dyDescent="0.25">
      <c r="Y299" s="1"/>
      <c r="Z299" s="1"/>
      <c r="AA299" s="1"/>
      <c r="AB299" s="1"/>
      <c r="AC299" s="1"/>
      <c r="AD299" s="1"/>
      <c r="AE299" s="1"/>
    </row>
    <row r="300" spans="25:31" x14ac:dyDescent="0.25">
      <c r="Y300" s="1"/>
      <c r="Z300" s="1"/>
      <c r="AA300" s="1"/>
      <c r="AB300" s="1"/>
      <c r="AC300" s="1"/>
      <c r="AD300" s="1"/>
      <c r="AE300" s="1"/>
    </row>
    <row r="301" spans="25:31" x14ac:dyDescent="0.25">
      <c r="Y301" s="1"/>
      <c r="Z301" s="1"/>
      <c r="AA301" s="1"/>
      <c r="AB301" s="1"/>
      <c r="AC301" s="1"/>
      <c r="AD301" s="1"/>
      <c r="AE301" s="1"/>
    </row>
    <row r="302" spans="25:31" x14ac:dyDescent="0.25">
      <c r="Y302" s="1"/>
      <c r="Z302" s="1"/>
      <c r="AA302" s="1"/>
      <c r="AB302" s="1"/>
      <c r="AC302" s="1"/>
      <c r="AD302" s="1"/>
      <c r="AE302" s="1"/>
    </row>
    <row r="303" spans="25:31" x14ac:dyDescent="0.25">
      <c r="Y303" s="1"/>
      <c r="Z303" s="1"/>
      <c r="AA303" s="1"/>
      <c r="AB303" s="1"/>
      <c r="AC303" s="1"/>
      <c r="AD303" s="1"/>
      <c r="AE303" s="1"/>
    </row>
    <row r="304" spans="25:31" x14ac:dyDescent="0.25">
      <c r="Y304" s="1"/>
      <c r="Z304" s="1"/>
      <c r="AA304" s="1"/>
      <c r="AB304" s="1"/>
      <c r="AC304" s="1"/>
      <c r="AD304" s="1"/>
      <c r="AE304" s="1"/>
    </row>
    <row r="305" spans="25:31" x14ac:dyDescent="0.25">
      <c r="Y305" s="1"/>
      <c r="Z305" s="1"/>
      <c r="AA305" s="1"/>
      <c r="AB305" s="1"/>
      <c r="AC305" s="1"/>
      <c r="AD305" s="1"/>
      <c r="AE305" s="1"/>
    </row>
    <row r="306" spans="25:31" x14ac:dyDescent="0.25">
      <c r="Y306" s="1"/>
      <c r="Z306" s="1"/>
      <c r="AA306" s="1"/>
      <c r="AB306" s="1"/>
      <c r="AC306" s="1"/>
      <c r="AD306" s="1"/>
      <c r="AE306" s="1"/>
    </row>
    <row r="307" spans="25:31" x14ac:dyDescent="0.25">
      <c r="Y307" s="1"/>
      <c r="Z307" s="1"/>
      <c r="AA307" s="1"/>
      <c r="AB307" s="1"/>
      <c r="AC307" s="1"/>
      <c r="AD307" s="1"/>
      <c r="AE307" s="1"/>
    </row>
    <row r="308" spans="25:31" x14ac:dyDescent="0.25">
      <c r="Y308" s="1"/>
      <c r="Z308" s="1"/>
      <c r="AA308" s="1"/>
      <c r="AB308" s="1"/>
      <c r="AC308" s="1"/>
      <c r="AD308" s="1"/>
      <c r="AE308" s="1"/>
    </row>
    <row r="309" spans="25:31" x14ac:dyDescent="0.25">
      <c r="Y309" s="1"/>
      <c r="Z309" s="1"/>
      <c r="AA309" s="1"/>
      <c r="AB309" s="1"/>
      <c r="AC309" s="1"/>
      <c r="AD309" s="1"/>
      <c r="AE309" s="1"/>
    </row>
    <row r="310" spans="25:31" x14ac:dyDescent="0.25">
      <c r="Y310" s="1"/>
      <c r="Z310" s="1"/>
      <c r="AA310" s="1"/>
      <c r="AB310" s="1"/>
      <c r="AC310" s="1"/>
      <c r="AD310" s="1"/>
      <c r="AE310" s="1"/>
    </row>
    <row r="311" spans="25:31" x14ac:dyDescent="0.25">
      <c r="Y311" s="1"/>
      <c r="Z311" s="1"/>
      <c r="AA311" s="1"/>
      <c r="AB311" s="1"/>
      <c r="AC311" s="1"/>
      <c r="AD311" s="1"/>
      <c r="AE311" s="1"/>
    </row>
    <row r="312" spans="25:31" x14ac:dyDescent="0.25">
      <c r="Y312" s="1"/>
      <c r="Z312" s="1"/>
      <c r="AA312" s="1"/>
      <c r="AB312" s="1"/>
      <c r="AC312" s="1"/>
      <c r="AD312" s="1"/>
      <c r="AE312" s="1"/>
    </row>
    <row r="313" spans="25:31" x14ac:dyDescent="0.25">
      <c r="Y313" s="1"/>
      <c r="Z313" s="1"/>
      <c r="AA313" s="1"/>
      <c r="AB313" s="1"/>
      <c r="AC313" s="1"/>
      <c r="AD313" s="1"/>
      <c r="AE313" s="1"/>
    </row>
    <row r="314" spans="25:31" x14ac:dyDescent="0.25">
      <c r="Y314" s="1"/>
      <c r="Z314" s="1"/>
      <c r="AA314" s="1"/>
      <c r="AB314" s="1"/>
      <c r="AC314" s="1"/>
      <c r="AD314" s="1"/>
      <c r="AE314" s="1"/>
    </row>
    <row r="315" spans="25:31" x14ac:dyDescent="0.25">
      <c r="Y315" s="1"/>
      <c r="Z315" s="1"/>
      <c r="AA315" s="1"/>
      <c r="AB315" s="1"/>
      <c r="AC315" s="1"/>
      <c r="AD315" s="1"/>
      <c r="AE315" s="1"/>
    </row>
    <row r="316" spans="25:31" x14ac:dyDescent="0.25">
      <c r="Y316" s="1"/>
      <c r="Z316" s="1"/>
      <c r="AA316" s="1"/>
      <c r="AB316" s="1"/>
      <c r="AC316" s="1"/>
      <c r="AD316" s="1"/>
      <c r="AE316" s="1"/>
    </row>
    <row r="317" spans="25:31" x14ac:dyDescent="0.25">
      <c r="Y317" s="1"/>
      <c r="Z317" s="1"/>
      <c r="AA317" s="1"/>
      <c r="AB317" s="1"/>
      <c r="AC317" s="1"/>
      <c r="AD317" s="1"/>
      <c r="AE317" s="1"/>
    </row>
    <row r="318" spans="25:31" x14ac:dyDescent="0.25">
      <c r="Y318" s="1"/>
      <c r="Z318" s="1"/>
      <c r="AA318" s="1"/>
      <c r="AB318" s="1"/>
      <c r="AC318" s="1"/>
      <c r="AD318" s="1"/>
      <c r="AE318" s="1"/>
    </row>
    <row r="319" spans="25:31" x14ac:dyDescent="0.25">
      <c r="Y319" s="1"/>
      <c r="Z319" s="1"/>
      <c r="AA319" s="1"/>
      <c r="AB319" s="1"/>
      <c r="AC319" s="1"/>
      <c r="AD319" s="1"/>
      <c r="AE319" s="1"/>
    </row>
    <row r="320" spans="25:31" x14ac:dyDescent="0.25">
      <c r="Y320" s="1"/>
      <c r="Z320" s="1"/>
      <c r="AA320" s="1"/>
      <c r="AB320" s="1"/>
      <c r="AC320" s="1"/>
      <c r="AD320" s="1"/>
      <c r="AE320" s="1"/>
    </row>
    <row r="321" spans="25:31" x14ac:dyDescent="0.25">
      <c r="Y321" s="1"/>
      <c r="Z321" s="1"/>
      <c r="AA321" s="1"/>
      <c r="AB321" s="1"/>
      <c r="AC321" s="1"/>
      <c r="AD321" s="1"/>
      <c r="AE321" s="1"/>
    </row>
    <row r="322" spans="25:31" x14ac:dyDescent="0.25">
      <c r="Y322" s="1"/>
      <c r="Z322" s="1"/>
      <c r="AA322" s="1"/>
      <c r="AB322" s="1"/>
      <c r="AC322" s="1"/>
      <c r="AD322" s="1"/>
      <c r="AE322" s="1"/>
    </row>
    <row r="323" spans="25:31" x14ac:dyDescent="0.25">
      <c r="Y323" s="1"/>
      <c r="Z323" s="1"/>
      <c r="AA323" s="1"/>
      <c r="AB323" s="1"/>
      <c r="AC323" s="1"/>
      <c r="AD323" s="1"/>
      <c r="AE323" s="1"/>
    </row>
    <row r="324" spans="25:31" x14ac:dyDescent="0.25">
      <c r="Y324" s="1"/>
      <c r="Z324" s="1"/>
      <c r="AA324" s="1"/>
      <c r="AB324" s="1"/>
      <c r="AC324" s="1"/>
      <c r="AD324" s="1"/>
      <c r="AE324" s="1"/>
    </row>
    <row r="325" spans="25:31" x14ac:dyDescent="0.25">
      <c r="Y325" s="1"/>
      <c r="Z325" s="1"/>
      <c r="AA325" s="1"/>
      <c r="AB325" s="1"/>
      <c r="AC325" s="1"/>
      <c r="AD325" s="1"/>
      <c r="AE325" s="1"/>
    </row>
    <row r="326" spans="25:31" x14ac:dyDescent="0.25">
      <c r="Y326" s="1"/>
      <c r="Z326" s="1"/>
      <c r="AA326" s="1"/>
      <c r="AB326" s="1"/>
      <c r="AC326" s="1"/>
      <c r="AD326" s="1"/>
      <c r="AE326" s="1"/>
    </row>
    <row r="327" spans="25:31" x14ac:dyDescent="0.25">
      <c r="Y327" s="1"/>
      <c r="Z327" s="1"/>
      <c r="AA327" s="1"/>
      <c r="AB327" s="1"/>
      <c r="AC327" s="1"/>
      <c r="AD327" s="1"/>
      <c r="AE327" s="1"/>
    </row>
    <row r="328" spans="25:31" x14ac:dyDescent="0.25">
      <c r="Y328" s="1"/>
      <c r="Z328" s="1"/>
      <c r="AA328" s="1"/>
      <c r="AB328" s="1"/>
      <c r="AC328" s="1"/>
      <c r="AD328" s="1"/>
      <c r="AE328" s="1"/>
    </row>
    <row r="329" spans="25:31" x14ac:dyDescent="0.25">
      <c r="Y329" s="1"/>
      <c r="Z329" s="1"/>
      <c r="AA329" s="1"/>
      <c r="AB329" s="1"/>
      <c r="AC329" s="1"/>
      <c r="AD329" s="1"/>
      <c r="AE329" s="1"/>
    </row>
    <row r="330" spans="25:31" x14ac:dyDescent="0.25">
      <c r="Y330" s="1"/>
      <c r="Z330" s="1"/>
      <c r="AA330" s="1"/>
      <c r="AB330" s="1"/>
      <c r="AC330" s="1"/>
      <c r="AD330" s="1"/>
      <c r="AE330" s="1"/>
    </row>
    <row r="331" spans="25:31" x14ac:dyDescent="0.25">
      <c r="Y331" s="1"/>
      <c r="Z331" s="1"/>
      <c r="AA331" s="1"/>
      <c r="AB331" s="1"/>
      <c r="AC331" s="1"/>
      <c r="AD331" s="1"/>
      <c r="AE331" s="1"/>
    </row>
    <row r="332" spans="25:31" x14ac:dyDescent="0.25">
      <c r="Y332" s="1"/>
      <c r="Z332" s="1"/>
      <c r="AA332" s="1"/>
      <c r="AB332" s="1"/>
      <c r="AC332" s="1"/>
      <c r="AD332" s="1"/>
      <c r="AE332" s="1"/>
    </row>
    <row r="333" spans="25:31" x14ac:dyDescent="0.25">
      <c r="Y333" s="1"/>
      <c r="Z333" s="1"/>
      <c r="AA333" s="1"/>
      <c r="AB333" s="1"/>
      <c r="AC333" s="1"/>
      <c r="AD333" s="1"/>
      <c r="AE333" s="1"/>
    </row>
    <row r="334" spans="25:31" x14ac:dyDescent="0.25">
      <c r="Y334" s="1"/>
      <c r="Z334" s="1"/>
      <c r="AA334" s="1"/>
      <c r="AB334" s="1"/>
      <c r="AC334" s="1"/>
      <c r="AD334" s="1"/>
      <c r="AE334" s="1"/>
    </row>
    <row r="335" spans="25:31" x14ac:dyDescent="0.25">
      <c r="Y335" s="1"/>
      <c r="Z335" s="1"/>
      <c r="AA335" s="1"/>
      <c r="AB335" s="1"/>
      <c r="AC335" s="1"/>
      <c r="AD335" s="1"/>
      <c r="AE335" s="1"/>
    </row>
    <row r="336" spans="25:31" x14ac:dyDescent="0.25">
      <c r="Y336" s="1"/>
      <c r="Z336" s="1"/>
      <c r="AA336" s="1"/>
      <c r="AB336" s="1"/>
      <c r="AC336" s="1"/>
      <c r="AD336" s="1"/>
      <c r="AE336" s="1"/>
    </row>
    <row r="337" spans="25:31" x14ac:dyDescent="0.25">
      <c r="Y337" s="1"/>
      <c r="Z337" s="1"/>
      <c r="AA337" s="1"/>
      <c r="AB337" s="1"/>
      <c r="AC337" s="1"/>
      <c r="AD337" s="1"/>
      <c r="AE337" s="1"/>
    </row>
    <row r="338" spans="25:31" x14ac:dyDescent="0.25">
      <c r="Y338" s="1"/>
      <c r="Z338" s="1"/>
      <c r="AA338" s="1"/>
      <c r="AB338" s="1"/>
      <c r="AC338" s="1"/>
      <c r="AD338" s="1"/>
      <c r="AE338" s="1"/>
    </row>
    <row r="339" spans="25:31" x14ac:dyDescent="0.25">
      <c r="Y339" s="1"/>
      <c r="Z339" s="1"/>
      <c r="AA339" s="1"/>
      <c r="AB339" s="1"/>
      <c r="AC339" s="1"/>
      <c r="AD339" s="1"/>
      <c r="AE339" s="1"/>
    </row>
    <row r="340" spans="25:31" x14ac:dyDescent="0.25">
      <c r="Y340" s="1"/>
      <c r="Z340" s="1"/>
      <c r="AA340" s="1"/>
      <c r="AB340" s="1"/>
      <c r="AC340" s="1"/>
      <c r="AD340" s="1"/>
      <c r="AE340" s="1"/>
    </row>
    <row r="341" spans="25:31" x14ac:dyDescent="0.25">
      <c r="Y341" s="1"/>
      <c r="Z341" s="1"/>
      <c r="AA341" s="1"/>
      <c r="AB341" s="1"/>
      <c r="AC341" s="1"/>
      <c r="AD341" s="1"/>
      <c r="AE341" s="1"/>
    </row>
    <row r="342" spans="25:31" x14ac:dyDescent="0.25">
      <c r="Y342" s="1"/>
      <c r="Z342" s="1"/>
      <c r="AA342" s="1"/>
      <c r="AB342" s="1"/>
      <c r="AC342" s="1"/>
      <c r="AD342" s="1"/>
      <c r="AE342" s="1"/>
    </row>
    <row r="343" spans="25:31" x14ac:dyDescent="0.25">
      <c r="Y343" s="1"/>
      <c r="Z343" s="1"/>
      <c r="AA343" s="1"/>
      <c r="AB343" s="1"/>
      <c r="AC343" s="1"/>
      <c r="AD343" s="1"/>
      <c r="AE343" s="1"/>
    </row>
    <row r="344" spans="25:31" x14ac:dyDescent="0.25">
      <c r="Y344" s="1"/>
      <c r="Z344" s="1"/>
      <c r="AA344" s="1"/>
      <c r="AB344" s="1"/>
      <c r="AC344" s="1"/>
      <c r="AD344" s="1"/>
      <c r="AE344" s="1"/>
    </row>
    <row r="345" spans="25:31" x14ac:dyDescent="0.25">
      <c r="Y345" s="1"/>
      <c r="Z345" s="1"/>
      <c r="AA345" s="1"/>
      <c r="AB345" s="1"/>
      <c r="AC345" s="1"/>
      <c r="AD345" s="1"/>
      <c r="AE345" s="1"/>
    </row>
    <row r="346" spans="25:31" x14ac:dyDescent="0.25">
      <c r="Y346" s="1"/>
      <c r="Z346" s="1"/>
      <c r="AA346" s="1"/>
      <c r="AB346" s="1"/>
      <c r="AC346" s="1"/>
      <c r="AD346" s="1"/>
      <c r="AE346" s="1"/>
    </row>
    <row r="347" spans="25:31" x14ac:dyDescent="0.25">
      <c r="Y347" s="1"/>
      <c r="Z347" s="1"/>
      <c r="AA347" s="1"/>
      <c r="AB347" s="1"/>
      <c r="AC347" s="1"/>
      <c r="AD347" s="1"/>
      <c r="AE347" s="1"/>
    </row>
    <row r="348" spans="25:31" x14ac:dyDescent="0.25">
      <c r="Y348" s="1"/>
      <c r="Z348" s="1"/>
      <c r="AA348" s="1"/>
      <c r="AB348" s="1"/>
      <c r="AC348" s="1"/>
      <c r="AD348" s="1"/>
      <c r="AE348" s="1"/>
    </row>
    <row r="349" spans="25:31" x14ac:dyDescent="0.25">
      <c r="Y349" s="1"/>
      <c r="Z349" s="1"/>
      <c r="AA349" s="1"/>
      <c r="AB349" s="1"/>
      <c r="AC349" s="1"/>
      <c r="AD349" s="1"/>
      <c r="AE349" s="1"/>
    </row>
    <row r="350" spans="25:31" x14ac:dyDescent="0.25">
      <c r="Y350" s="1"/>
      <c r="Z350" s="1"/>
      <c r="AA350" s="1"/>
      <c r="AB350" s="1"/>
      <c r="AC350" s="1"/>
      <c r="AD350" s="1"/>
      <c r="AE350" s="1"/>
    </row>
    <row r="351" spans="25:31" x14ac:dyDescent="0.25">
      <c r="Y351" s="1"/>
      <c r="Z351" s="1"/>
      <c r="AA351" s="1"/>
      <c r="AB351" s="1"/>
      <c r="AC351" s="1"/>
      <c r="AD351" s="1"/>
      <c r="AE351" s="1"/>
    </row>
    <row r="352" spans="25:31" x14ac:dyDescent="0.25">
      <c r="Y352" s="1"/>
      <c r="Z352" s="1"/>
      <c r="AA352" s="1"/>
      <c r="AB352" s="1"/>
      <c r="AC352" s="1"/>
      <c r="AD352" s="1"/>
      <c r="AE352" s="1"/>
    </row>
    <row r="353" spans="25:31" x14ac:dyDescent="0.25">
      <c r="Y353" s="1"/>
      <c r="Z353" s="1"/>
      <c r="AA353" s="1"/>
      <c r="AB353" s="1"/>
      <c r="AC353" s="1"/>
      <c r="AD353" s="1"/>
      <c r="AE353" s="1"/>
    </row>
    <row r="354" spans="25:31" x14ac:dyDescent="0.25">
      <c r="Y354" s="1"/>
      <c r="Z354" s="1"/>
      <c r="AA354" s="1"/>
      <c r="AB354" s="1"/>
      <c r="AC354" s="1"/>
      <c r="AD354" s="1"/>
      <c r="AE354" s="1"/>
    </row>
    <row r="355" spans="25:31" x14ac:dyDescent="0.25">
      <c r="Y355" s="1"/>
      <c r="Z355" s="1"/>
      <c r="AA355" s="1"/>
      <c r="AB355" s="1"/>
      <c r="AC355" s="1"/>
      <c r="AD355" s="1"/>
      <c r="AE355" s="1"/>
    </row>
    <row r="356" spans="25:31" x14ac:dyDescent="0.25">
      <c r="Y356" s="1"/>
      <c r="Z356" s="1"/>
      <c r="AA356" s="1"/>
      <c r="AB356" s="1"/>
      <c r="AC356" s="1"/>
      <c r="AD356" s="1"/>
      <c r="AE356" s="1"/>
    </row>
    <row r="357" spans="25:31" x14ac:dyDescent="0.25">
      <c r="Y357" s="1"/>
      <c r="Z357" s="1"/>
      <c r="AA357" s="1"/>
      <c r="AB357" s="1"/>
      <c r="AC357" s="1"/>
      <c r="AD357" s="1"/>
      <c r="AE357" s="1"/>
    </row>
    <row r="358" spans="25:31" x14ac:dyDescent="0.25">
      <c r="Y358" s="1"/>
      <c r="Z358" s="1"/>
      <c r="AA358" s="1"/>
      <c r="AB358" s="1"/>
      <c r="AC358" s="1"/>
      <c r="AD358" s="1"/>
      <c r="AE358" s="1"/>
    </row>
    <row r="359" spans="25:31" x14ac:dyDescent="0.25">
      <c r="Y359" s="1"/>
      <c r="Z359" s="1"/>
      <c r="AA359" s="1"/>
      <c r="AB359" s="1"/>
      <c r="AC359" s="1"/>
      <c r="AD359" s="1"/>
      <c r="AE359" s="1"/>
    </row>
    <row r="360" spans="25:31" x14ac:dyDescent="0.25">
      <c r="Y360" s="1"/>
      <c r="Z360" s="1"/>
      <c r="AA360" s="1"/>
      <c r="AB360" s="1"/>
      <c r="AC360" s="1"/>
      <c r="AD360" s="1"/>
      <c r="AE360" s="1"/>
    </row>
    <row r="361" spans="25:31" x14ac:dyDescent="0.25">
      <c r="Y361" s="1"/>
      <c r="Z361" s="1"/>
      <c r="AA361" s="1"/>
      <c r="AB361" s="1"/>
      <c r="AC361" s="1"/>
      <c r="AD361" s="1"/>
      <c r="AE361" s="1"/>
    </row>
    <row r="362" spans="25:31" x14ac:dyDescent="0.25">
      <c r="Y362" s="1"/>
      <c r="Z362" s="1"/>
      <c r="AA362" s="1"/>
      <c r="AB362" s="1"/>
      <c r="AC362" s="1"/>
      <c r="AD362" s="1"/>
      <c r="AE362" s="1"/>
    </row>
    <row r="363" spans="25:31" x14ac:dyDescent="0.25">
      <c r="Y363" s="1"/>
      <c r="Z363" s="1"/>
      <c r="AA363" s="1"/>
      <c r="AB363" s="1"/>
      <c r="AC363" s="1"/>
      <c r="AD363" s="1"/>
      <c r="AE363" s="1"/>
    </row>
    <row r="364" spans="25:31" x14ac:dyDescent="0.25">
      <c r="Y364" s="1"/>
      <c r="Z364" s="1"/>
      <c r="AA364" s="1"/>
      <c r="AB364" s="1"/>
      <c r="AC364" s="1"/>
      <c r="AD364" s="1"/>
      <c r="AE364" s="1"/>
    </row>
    <row r="365" spans="25:31" x14ac:dyDescent="0.25">
      <c r="Y365" s="1"/>
      <c r="Z365" s="1"/>
      <c r="AA365" s="1"/>
      <c r="AB365" s="1"/>
      <c r="AC365" s="1"/>
      <c r="AD365" s="1"/>
      <c r="AE365" s="1"/>
    </row>
    <row r="366" spans="25:31" x14ac:dyDescent="0.25">
      <c r="Y366" s="1"/>
      <c r="Z366" s="1"/>
      <c r="AA366" s="1"/>
      <c r="AB366" s="1"/>
      <c r="AC366" s="1"/>
      <c r="AD366" s="1"/>
      <c r="AE366" s="1"/>
    </row>
    <row r="367" spans="25:31" x14ac:dyDescent="0.25">
      <c r="Y367" s="1"/>
      <c r="Z367" s="1"/>
      <c r="AA367" s="1"/>
      <c r="AB367" s="1"/>
      <c r="AC367" s="1"/>
      <c r="AD367" s="1"/>
      <c r="AE367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EA5BA-3187-415E-99A4-EC82A7D19D33}">
  <dimension ref="A1:AR428"/>
  <sheetViews>
    <sheetView workbookViewId="0">
      <selection activeCell="L1" sqref="L1"/>
    </sheetView>
  </sheetViews>
  <sheetFormatPr defaultRowHeight="15" x14ac:dyDescent="0.25"/>
  <cols>
    <col min="1" max="1" width="13.85546875" bestFit="1" customWidth="1"/>
    <col min="2" max="4" width="11.140625" bestFit="1" customWidth="1"/>
    <col min="5" max="6" width="12" bestFit="1" customWidth="1"/>
    <col min="7" max="9" width="12.140625" bestFit="1" customWidth="1"/>
    <col min="10" max="11" width="12" bestFit="1" customWidth="1"/>
    <col min="12" max="12" width="3" customWidth="1"/>
    <col min="13" max="13" width="13.85546875" bestFit="1" customWidth="1"/>
    <col min="14" max="16" width="10.5703125" bestFit="1" customWidth="1"/>
    <col min="17" max="17" width="12.5703125" bestFit="1" customWidth="1"/>
    <col min="18" max="18" width="12" bestFit="1" customWidth="1"/>
    <col min="19" max="21" width="11.5703125" bestFit="1" customWidth="1"/>
    <col min="22" max="22" width="12.5703125" bestFit="1" customWidth="1"/>
    <col min="23" max="23" width="12" bestFit="1" customWidth="1"/>
    <col min="24" max="24" width="12" customWidth="1"/>
    <col min="25" max="25" width="10.28515625" bestFit="1" customWidth="1"/>
    <col min="26" max="28" width="11.5703125" bestFit="1" customWidth="1"/>
    <col min="29" max="31" width="12.5703125" bestFit="1" customWidth="1"/>
  </cols>
  <sheetData>
    <row r="1" spans="1:44" ht="15.75" thickBo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 t="s">
        <v>4</v>
      </c>
      <c r="H1" s="2" t="s">
        <v>5</v>
      </c>
      <c r="I1" s="2" t="s">
        <v>6</v>
      </c>
      <c r="M1" s="2" t="s">
        <v>0</v>
      </c>
      <c r="N1" s="2" t="s">
        <v>7</v>
      </c>
      <c r="O1" s="2" t="s">
        <v>8</v>
      </c>
      <c r="P1" s="2" t="s">
        <v>9</v>
      </c>
      <c r="Q1" s="2"/>
      <c r="R1" s="2"/>
      <c r="S1" s="2" t="s">
        <v>10</v>
      </c>
      <c r="T1" s="2" t="s">
        <v>11</v>
      </c>
      <c r="U1" s="2" t="s">
        <v>12</v>
      </c>
      <c r="X1" s="10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2"/>
      <c r="AM1" s="12"/>
      <c r="AN1" s="11"/>
      <c r="AO1" s="11"/>
      <c r="AP1" s="11"/>
      <c r="AQ1" s="12"/>
      <c r="AR1" s="12"/>
    </row>
    <row r="2" spans="1:44" x14ac:dyDescent="0.25">
      <c r="A2" s="1">
        <v>100078.1</v>
      </c>
      <c r="B2">
        <v>44.31503</v>
      </c>
      <c r="C2">
        <v>33.911790000000003</v>
      </c>
      <c r="D2">
        <v>40.475879999999997</v>
      </c>
      <c r="E2" s="3">
        <f>AVERAGE(B2:D2)</f>
        <v>39.567566666666664</v>
      </c>
      <c r="F2" s="4">
        <f>STDEV(B2:D2)</f>
        <v>5.2607628209256561</v>
      </c>
      <c r="G2">
        <v>37.933419999999998</v>
      </c>
      <c r="H2">
        <v>37.483330000000002</v>
      </c>
      <c r="I2">
        <v>41.415179999999999</v>
      </c>
      <c r="J2" s="3">
        <f>AVERAGE(G2:I2)</f>
        <v>38.943976666666664</v>
      </c>
      <c r="K2" s="4">
        <f>STDEV(G2:I2)</f>
        <v>2.151924647387387</v>
      </c>
      <c r="L2" s="9"/>
      <c r="M2" s="1">
        <v>100078.1</v>
      </c>
      <c r="N2">
        <v>-14.457039999999999</v>
      </c>
      <c r="O2">
        <v>-5.1691549999999999</v>
      </c>
      <c r="P2">
        <v>-13.7483</v>
      </c>
      <c r="Q2" s="3">
        <f>AVERAGE(N2:P2)</f>
        <v>-11.124831666666665</v>
      </c>
      <c r="R2" s="4">
        <f>STDEV(N2:P2)</f>
        <v>5.1699266450606798</v>
      </c>
      <c r="S2">
        <v>-5.7394670000000003</v>
      </c>
      <c r="T2">
        <v>-16.440460000000002</v>
      </c>
      <c r="U2">
        <v>-15.17061</v>
      </c>
      <c r="V2" s="3">
        <f t="shared" ref="V2:V33" si="0">AVERAGE(S2:U2)</f>
        <v>-12.450179</v>
      </c>
      <c r="W2" s="4">
        <f t="shared" ref="W2:W33" si="1">STDEV(S2:U2)</f>
        <v>5.8462271094983125</v>
      </c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</row>
    <row r="3" spans="1:44" x14ac:dyDescent="0.25">
      <c r="A3" s="1">
        <v>79453.13</v>
      </c>
      <c r="B3">
        <v>44.798639999999999</v>
      </c>
      <c r="C3">
        <v>37.902720000000002</v>
      </c>
      <c r="D3">
        <v>40.180129999999998</v>
      </c>
      <c r="E3" s="5">
        <f t="shared" ref="E3:E62" si="2">AVERAGE(B3:D3)</f>
        <v>40.960496666666664</v>
      </c>
      <c r="F3" s="6">
        <f t="shared" ref="F3:F62" si="3">STDEV(B3:D3)</f>
        <v>3.5135675975329299</v>
      </c>
      <c r="G3">
        <v>38.183540000000001</v>
      </c>
      <c r="H3">
        <v>37.94529</v>
      </c>
      <c r="I3">
        <v>41.794910000000002</v>
      </c>
      <c r="J3" s="5">
        <f t="shared" ref="J3:J62" si="4">AVERAGE(G3:I3)</f>
        <v>39.307913333333332</v>
      </c>
      <c r="K3" s="6">
        <f t="shared" ref="K3:K62" si="5">STDEV(G3:I3)</f>
        <v>2.1570941288301113</v>
      </c>
      <c r="L3" s="9"/>
      <c r="M3" s="1">
        <v>79453.13</v>
      </c>
      <c r="N3">
        <v>-12.30312</v>
      </c>
      <c r="O3">
        <v>-4.5201130000000003</v>
      </c>
      <c r="P3">
        <v>-11.2629</v>
      </c>
      <c r="Q3" s="5">
        <f t="shared" ref="Q3:Q62" si="6">AVERAGE(N3:P3)</f>
        <v>-9.3620443333333352</v>
      </c>
      <c r="R3" s="6">
        <f t="shared" ref="R3:R62" si="7">STDEV(N3:P3)</f>
        <v>4.2253684679133352</v>
      </c>
      <c r="S3">
        <v>-5.4311689999999997</v>
      </c>
      <c r="T3">
        <v>-14.94896</v>
      </c>
      <c r="U3">
        <v>-13.09625</v>
      </c>
      <c r="V3" s="5">
        <f t="shared" si="0"/>
        <v>-11.158793000000001</v>
      </c>
      <c r="W3" s="6">
        <f t="shared" si="1"/>
        <v>5.0460272591472366</v>
      </c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</row>
    <row r="4" spans="1:44" x14ac:dyDescent="0.25">
      <c r="A4" s="1">
        <v>63140.62</v>
      </c>
      <c r="B4">
        <v>45.341380000000001</v>
      </c>
      <c r="C4">
        <v>37.947769999999998</v>
      </c>
      <c r="D4">
        <v>40.97298</v>
      </c>
      <c r="E4" s="5">
        <f t="shared" si="2"/>
        <v>41.420710000000007</v>
      </c>
      <c r="F4" s="6">
        <f t="shared" si="3"/>
        <v>3.7170840483771697</v>
      </c>
      <c r="G4">
        <v>39.601770000000002</v>
      </c>
      <c r="H4">
        <v>38.804079999999999</v>
      </c>
      <c r="I4">
        <v>42.281959999999998</v>
      </c>
      <c r="J4" s="5">
        <f t="shared" si="4"/>
        <v>40.22927</v>
      </c>
      <c r="K4" s="6">
        <f t="shared" si="5"/>
        <v>1.8218752732006644</v>
      </c>
      <c r="L4" s="9"/>
      <c r="M4" s="1">
        <v>63140.62</v>
      </c>
      <c r="N4">
        <v>-11.393409999999999</v>
      </c>
      <c r="O4">
        <v>-4.123113</v>
      </c>
      <c r="P4">
        <v>-9.2892899999999994</v>
      </c>
      <c r="Q4" s="5">
        <f t="shared" si="6"/>
        <v>-8.2686043333333341</v>
      </c>
      <c r="R4" s="6">
        <f t="shared" si="7"/>
        <v>3.7410765883173678</v>
      </c>
      <c r="S4">
        <v>-6.1307609999999997</v>
      </c>
      <c r="T4">
        <v>-12.90413</v>
      </c>
      <c r="U4">
        <v>-11.409090000000001</v>
      </c>
      <c r="V4" s="5">
        <f t="shared" si="0"/>
        <v>-10.147993666666666</v>
      </c>
      <c r="W4" s="6">
        <f t="shared" si="1"/>
        <v>3.5584273034586946</v>
      </c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</row>
    <row r="5" spans="1:44" x14ac:dyDescent="0.25">
      <c r="A5" s="1">
        <v>50203.12</v>
      </c>
      <c r="B5">
        <v>45.256070000000001</v>
      </c>
      <c r="C5">
        <v>38.162979999999997</v>
      </c>
      <c r="D5">
        <v>41.601840000000003</v>
      </c>
      <c r="E5" s="5">
        <f t="shared" si="2"/>
        <v>41.673630000000003</v>
      </c>
      <c r="F5" s="6">
        <f t="shared" si="3"/>
        <v>3.5470899044287014</v>
      </c>
      <c r="G5">
        <v>39.213340000000002</v>
      </c>
      <c r="H5">
        <v>39.20834</v>
      </c>
      <c r="I5">
        <v>42.355080000000001</v>
      </c>
      <c r="J5" s="5">
        <f t="shared" si="4"/>
        <v>40.258920000000003</v>
      </c>
      <c r="K5" s="6">
        <f t="shared" si="5"/>
        <v>1.8153295318481435</v>
      </c>
      <c r="L5" s="9"/>
      <c r="M5" s="1">
        <v>50203.12</v>
      </c>
      <c r="N5">
        <v>-9.9207400000000003</v>
      </c>
      <c r="O5">
        <v>-3.6528010000000002</v>
      </c>
      <c r="P5">
        <v>-7.5372849999999998</v>
      </c>
      <c r="Q5" s="5">
        <f t="shared" si="6"/>
        <v>-7.0369419999999998</v>
      </c>
      <c r="R5" s="6">
        <f t="shared" si="7"/>
        <v>3.1637828884370367</v>
      </c>
      <c r="S5">
        <v>-9.7888099999999998</v>
      </c>
      <c r="T5">
        <v>-11.525069999999999</v>
      </c>
      <c r="U5">
        <v>-10.00037</v>
      </c>
      <c r="V5" s="5">
        <f t="shared" si="0"/>
        <v>-10.438083333333333</v>
      </c>
      <c r="W5" s="6">
        <f t="shared" si="1"/>
        <v>0.94728264975841969</v>
      </c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</row>
    <row r="6" spans="1:44" x14ac:dyDescent="0.25">
      <c r="A6" s="1">
        <v>39890.620000000003</v>
      </c>
      <c r="B6">
        <v>46.335450000000002</v>
      </c>
      <c r="C6">
        <v>38.576390000000004</v>
      </c>
      <c r="D6">
        <v>40.955570000000002</v>
      </c>
      <c r="E6" s="5">
        <f t="shared" si="2"/>
        <v>41.955803333333336</v>
      </c>
      <c r="F6" s="6">
        <f t="shared" si="3"/>
        <v>3.9750601330965205</v>
      </c>
      <c r="G6">
        <v>39.526769999999999</v>
      </c>
      <c r="H6">
        <v>39.82197</v>
      </c>
      <c r="I6">
        <v>43.256180000000001</v>
      </c>
      <c r="J6" s="5">
        <f t="shared" si="4"/>
        <v>40.868306666666662</v>
      </c>
      <c r="K6" s="6">
        <f t="shared" si="5"/>
        <v>2.0732197307650089</v>
      </c>
      <c r="L6" s="9"/>
      <c r="M6" s="1">
        <v>39890.620000000003</v>
      </c>
      <c r="N6">
        <v>-8.938269</v>
      </c>
      <c r="O6">
        <v>-3.7589039999999998</v>
      </c>
      <c r="P6">
        <v>-6.4346690000000004</v>
      </c>
      <c r="Q6" s="5">
        <f t="shared" si="6"/>
        <v>-6.3772806666666666</v>
      </c>
      <c r="R6" s="6">
        <f t="shared" si="7"/>
        <v>2.590159361199297</v>
      </c>
      <c r="S6">
        <v>-9.2038100000000007</v>
      </c>
      <c r="T6">
        <v>-11.22621</v>
      </c>
      <c r="U6">
        <v>-9.2229469999999996</v>
      </c>
      <c r="V6" s="5">
        <f t="shared" si="0"/>
        <v>-9.8843223333333317</v>
      </c>
      <c r="W6" s="6">
        <f t="shared" si="1"/>
        <v>1.1621481999540046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</row>
    <row r="7" spans="1:44" x14ac:dyDescent="0.25">
      <c r="A7" s="1">
        <v>31640.63</v>
      </c>
      <c r="B7">
        <v>46.558030000000002</v>
      </c>
      <c r="C7">
        <v>38.596060000000001</v>
      </c>
      <c r="D7">
        <v>40.97916</v>
      </c>
      <c r="E7" s="5">
        <f t="shared" si="2"/>
        <v>42.04441666666667</v>
      </c>
      <c r="F7" s="6">
        <f t="shared" si="3"/>
        <v>4.0864801962854704</v>
      </c>
      <c r="G7">
        <v>40.11448</v>
      </c>
      <c r="H7">
        <v>40.323340000000002</v>
      </c>
      <c r="I7">
        <v>43.678310000000003</v>
      </c>
      <c r="J7" s="5">
        <f t="shared" si="4"/>
        <v>41.37204333333333</v>
      </c>
      <c r="K7" s="6">
        <f t="shared" si="5"/>
        <v>2.000013769510935</v>
      </c>
      <c r="L7" s="9"/>
      <c r="M7" s="1">
        <v>31640.63</v>
      </c>
      <c r="N7">
        <v>-7.9390150000000004</v>
      </c>
      <c r="O7">
        <v>-6.2697440000000002</v>
      </c>
      <c r="P7">
        <v>-5.362368</v>
      </c>
      <c r="Q7" s="5">
        <f t="shared" si="6"/>
        <v>-6.5237090000000002</v>
      </c>
      <c r="R7" s="6">
        <f t="shared" si="7"/>
        <v>1.306962549796663</v>
      </c>
      <c r="S7">
        <v>-8.2475710000000007</v>
      </c>
      <c r="T7">
        <v>-10.544739999999999</v>
      </c>
      <c r="U7">
        <v>-8.5834650000000003</v>
      </c>
      <c r="V7" s="5">
        <f t="shared" si="0"/>
        <v>-9.1252586666666655</v>
      </c>
      <c r="W7" s="6">
        <f t="shared" si="1"/>
        <v>1.240726253679814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x14ac:dyDescent="0.25">
      <c r="A8" s="1">
        <v>25171.88</v>
      </c>
      <c r="B8">
        <v>49.947249999999997</v>
      </c>
      <c r="C8">
        <v>37.964329999999997</v>
      </c>
      <c r="D8">
        <v>41.084449999999997</v>
      </c>
      <c r="E8" s="5">
        <f t="shared" si="2"/>
        <v>42.998676666666661</v>
      </c>
      <c r="F8" s="6">
        <f t="shared" si="3"/>
        <v>6.2165738739383842</v>
      </c>
      <c r="G8">
        <v>40.489310000000003</v>
      </c>
      <c r="H8">
        <v>41.164549999999998</v>
      </c>
      <c r="I8">
        <v>44.072850000000003</v>
      </c>
      <c r="J8" s="5">
        <f t="shared" si="4"/>
        <v>41.908903333333335</v>
      </c>
      <c r="K8" s="6">
        <f t="shared" si="5"/>
        <v>1.9042022336226097</v>
      </c>
      <c r="L8" s="9"/>
      <c r="M8" s="1">
        <v>25171.88</v>
      </c>
      <c r="N8">
        <v>-9.8522099999999995</v>
      </c>
      <c r="O8">
        <v>-5.7996319999999999</v>
      </c>
      <c r="P8">
        <v>-4.5583369999999999</v>
      </c>
      <c r="Q8" s="5">
        <f t="shared" si="6"/>
        <v>-6.7367263333333325</v>
      </c>
      <c r="R8" s="6">
        <f t="shared" si="7"/>
        <v>2.7685523612903462</v>
      </c>
      <c r="S8">
        <v>-7.7525779999999997</v>
      </c>
      <c r="T8">
        <v>-10.16291</v>
      </c>
      <c r="U8">
        <v>-8.2246190000000006</v>
      </c>
      <c r="V8" s="5">
        <f t="shared" si="0"/>
        <v>-8.7133690000000001</v>
      </c>
      <c r="W8" s="6">
        <f t="shared" si="1"/>
        <v>1.2773341416524491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</row>
    <row r="9" spans="1:44" x14ac:dyDescent="0.25">
      <c r="A9" s="1">
        <v>20015.62</v>
      </c>
      <c r="B9">
        <v>47.560119999999998</v>
      </c>
      <c r="C9">
        <v>38.952330000000003</v>
      </c>
      <c r="D9">
        <v>41.115569999999998</v>
      </c>
      <c r="E9" s="5">
        <f t="shared" si="2"/>
        <v>42.542673333333333</v>
      </c>
      <c r="F9" s="6">
        <f t="shared" si="3"/>
        <v>4.4778320774715654</v>
      </c>
      <c r="G9">
        <v>40.965040000000002</v>
      </c>
      <c r="H9">
        <v>41.768630000000002</v>
      </c>
      <c r="I9">
        <v>44.904859999999999</v>
      </c>
      <c r="J9" s="5">
        <f t="shared" si="4"/>
        <v>42.546176666666668</v>
      </c>
      <c r="K9" s="6">
        <f t="shared" si="5"/>
        <v>2.0818212032336798</v>
      </c>
      <c r="L9" s="9"/>
      <c r="M9" s="1">
        <v>20015.62</v>
      </c>
      <c r="N9">
        <v>-7.7330509999999997</v>
      </c>
      <c r="O9">
        <v>-2.2583120000000001</v>
      </c>
      <c r="P9">
        <v>-4.1472530000000001</v>
      </c>
      <c r="Q9" s="5">
        <f t="shared" si="6"/>
        <v>-4.712872</v>
      </c>
      <c r="R9" s="6">
        <f t="shared" si="7"/>
        <v>2.7808515637122744</v>
      </c>
      <c r="S9">
        <v>-7.2797150000000004</v>
      </c>
      <c r="T9">
        <v>-10.09816</v>
      </c>
      <c r="U9">
        <v>-7.8316939999999997</v>
      </c>
      <c r="V9" s="5">
        <f t="shared" si="0"/>
        <v>-8.4031896666666661</v>
      </c>
      <c r="W9" s="6">
        <f t="shared" si="1"/>
        <v>1.4936075546375487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</row>
    <row r="10" spans="1:44" x14ac:dyDescent="0.25">
      <c r="A10" s="1">
        <v>15890.62</v>
      </c>
      <c r="B10">
        <v>48.128349999999998</v>
      </c>
      <c r="C10">
        <v>39.001170000000002</v>
      </c>
      <c r="D10">
        <v>42.47316</v>
      </c>
      <c r="E10" s="5">
        <f t="shared" si="2"/>
        <v>43.200893333333333</v>
      </c>
      <c r="F10" s="6">
        <f t="shared" si="3"/>
        <v>4.6069024888132066</v>
      </c>
      <c r="G10">
        <v>41.548810000000003</v>
      </c>
      <c r="H10">
        <v>42.810209999999998</v>
      </c>
      <c r="I10">
        <v>45.573900000000002</v>
      </c>
      <c r="J10" s="5">
        <f t="shared" si="4"/>
        <v>43.31097333333333</v>
      </c>
      <c r="K10" s="6">
        <f t="shared" si="5"/>
        <v>2.0587399821330843</v>
      </c>
      <c r="L10" s="9"/>
      <c r="M10" s="1">
        <v>15890.62</v>
      </c>
      <c r="N10">
        <v>-7.8334700000000002</v>
      </c>
      <c r="O10">
        <v>-2.6541540000000001</v>
      </c>
      <c r="P10">
        <v>-3.497347</v>
      </c>
      <c r="Q10" s="5">
        <f t="shared" si="6"/>
        <v>-4.6616569999999999</v>
      </c>
      <c r="R10" s="6">
        <f t="shared" si="7"/>
        <v>2.7790361438885611</v>
      </c>
      <c r="S10">
        <v>-6.839874</v>
      </c>
      <c r="T10">
        <v>-10.75623</v>
      </c>
      <c r="U10">
        <v>-7.9629630000000002</v>
      </c>
      <c r="V10" s="5">
        <f t="shared" si="0"/>
        <v>-8.5196889999999996</v>
      </c>
      <c r="W10" s="6">
        <f t="shared" si="1"/>
        <v>2.0166603479493048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</row>
    <row r="11" spans="1:44" x14ac:dyDescent="0.25">
      <c r="A11" s="1">
        <v>12609.37</v>
      </c>
      <c r="B11">
        <v>48.368850000000002</v>
      </c>
      <c r="C11">
        <v>39.982469999999999</v>
      </c>
      <c r="D11">
        <v>42.03</v>
      </c>
      <c r="E11" s="5">
        <f t="shared" si="2"/>
        <v>43.460440000000006</v>
      </c>
      <c r="F11" s="6">
        <f t="shared" si="3"/>
        <v>4.3723519210260298</v>
      </c>
      <c r="G11">
        <v>42.016550000000002</v>
      </c>
      <c r="H11">
        <v>43.555709999999998</v>
      </c>
      <c r="I11">
        <v>46.414279999999998</v>
      </c>
      <c r="J11" s="5">
        <f t="shared" si="4"/>
        <v>43.995513333333328</v>
      </c>
      <c r="K11" s="6">
        <f t="shared" si="5"/>
        <v>2.231608728525976</v>
      </c>
      <c r="L11" s="9"/>
      <c r="M11" s="1">
        <v>12609.37</v>
      </c>
      <c r="N11">
        <v>-8.4951170000000005</v>
      </c>
      <c r="O11">
        <v>-3.9178649999999999</v>
      </c>
      <c r="P11">
        <v>-2.969503</v>
      </c>
      <c r="Q11" s="5">
        <f t="shared" si="6"/>
        <v>-5.1274949999999997</v>
      </c>
      <c r="R11" s="6">
        <f t="shared" si="7"/>
        <v>2.954742978995637</v>
      </c>
      <c r="S11">
        <v>-6.7587599999999997</v>
      </c>
      <c r="T11">
        <v>-10.596909999999999</v>
      </c>
      <c r="U11">
        <v>-8.1711460000000002</v>
      </c>
      <c r="V11" s="5">
        <f t="shared" si="0"/>
        <v>-8.5089386666666673</v>
      </c>
      <c r="W11" s="6">
        <f t="shared" si="1"/>
        <v>1.9412436142497234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</row>
    <row r="12" spans="1:44" x14ac:dyDescent="0.25">
      <c r="A12" s="1">
        <v>10078.129999999999</v>
      </c>
      <c r="B12">
        <v>49.977550000000001</v>
      </c>
      <c r="C12">
        <v>40.01117</v>
      </c>
      <c r="D12">
        <v>41.820369999999997</v>
      </c>
      <c r="E12" s="5">
        <f t="shared" si="2"/>
        <v>43.936363333333333</v>
      </c>
      <c r="F12" s="6">
        <f t="shared" si="3"/>
        <v>5.309449445670742</v>
      </c>
      <c r="G12">
        <v>42.708629999999999</v>
      </c>
      <c r="H12">
        <v>43.455880000000001</v>
      </c>
      <c r="I12">
        <v>47.478679999999997</v>
      </c>
      <c r="J12" s="5">
        <f t="shared" si="4"/>
        <v>44.547730000000001</v>
      </c>
      <c r="K12" s="6">
        <f t="shared" si="5"/>
        <v>2.5656279090117478</v>
      </c>
      <c r="L12" s="9"/>
      <c r="M12" s="1">
        <v>10078.129999999999</v>
      </c>
      <c r="N12">
        <v>-8.2049509999999994</v>
      </c>
      <c r="O12">
        <v>-3.4583370000000002</v>
      </c>
      <c r="P12">
        <v>-2.574551</v>
      </c>
      <c r="Q12" s="5">
        <f t="shared" si="6"/>
        <v>-4.7459463333333334</v>
      </c>
      <c r="R12" s="6">
        <f t="shared" si="7"/>
        <v>3.0280033663233148</v>
      </c>
      <c r="S12">
        <v>-6.6628600000000002</v>
      </c>
      <c r="T12">
        <v>-10.841659999999999</v>
      </c>
      <c r="U12">
        <v>-7.7476659999999997</v>
      </c>
      <c r="V12" s="5">
        <f t="shared" si="0"/>
        <v>-8.4173953333333333</v>
      </c>
      <c r="W12" s="6">
        <f t="shared" si="1"/>
        <v>2.1684084935605057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</row>
    <row r="13" spans="1:44" x14ac:dyDescent="0.25">
      <c r="A13" s="1">
        <v>8015.625</v>
      </c>
      <c r="B13">
        <v>51.429139999999997</v>
      </c>
      <c r="C13">
        <v>40.04195</v>
      </c>
      <c r="D13">
        <v>42.362690000000001</v>
      </c>
      <c r="E13" s="5">
        <f t="shared" si="2"/>
        <v>44.611259999999994</v>
      </c>
      <c r="F13" s="6">
        <f t="shared" si="3"/>
        <v>6.0173976358306351</v>
      </c>
      <c r="G13">
        <v>43.224220000000003</v>
      </c>
      <c r="H13">
        <v>45.89349</v>
      </c>
      <c r="I13">
        <v>48.159480000000002</v>
      </c>
      <c r="J13" s="5">
        <f t="shared" si="4"/>
        <v>45.759063333333337</v>
      </c>
      <c r="K13" s="6">
        <f t="shared" si="5"/>
        <v>2.4703746099394182</v>
      </c>
      <c r="L13" s="9"/>
      <c r="M13" s="1">
        <v>8015.625</v>
      </c>
      <c r="N13">
        <v>-8.7395300000000002</v>
      </c>
      <c r="O13">
        <v>-3.3608730000000002</v>
      </c>
      <c r="P13">
        <v>-2.3954460000000002</v>
      </c>
      <c r="Q13" s="5">
        <f t="shared" si="6"/>
        <v>-4.8319496666666666</v>
      </c>
      <c r="R13" s="6">
        <f t="shared" si="7"/>
        <v>3.4183183539823103</v>
      </c>
      <c r="S13">
        <v>-6.6930079999999998</v>
      </c>
      <c r="T13">
        <v>-11.189730000000001</v>
      </c>
      <c r="U13">
        <v>-8.1812889999999996</v>
      </c>
      <c r="V13" s="5">
        <f t="shared" si="0"/>
        <v>-8.6880089999999992</v>
      </c>
      <c r="W13" s="6">
        <f t="shared" si="1"/>
        <v>2.2907861216449286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</row>
    <row r="14" spans="1:44" x14ac:dyDescent="0.25">
      <c r="A14" s="1">
        <v>6328.125</v>
      </c>
      <c r="B14">
        <v>51.747399999999999</v>
      </c>
      <c r="C14">
        <v>40.473619999999997</v>
      </c>
      <c r="D14">
        <v>41.814140000000002</v>
      </c>
      <c r="E14" s="5">
        <f t="shared" si="2"/>
        <v>44.678386666666661</v>
      </c>
      <c r="F14" s="6">
        <f t="shared" si="3"/>
        <v>6.1585274699179431</v>
      </c>
      <c r="G14">
        <v>43.870620000000002</v>
      </c>
      <c r="H14">
        <v>47.490119999999997</v>
      </c>
      <c r="I14">
        <v>49.558219999999999</v>
      </c>
      <c r="J14" s="5">
        <f t="shared" si="4"/>
        <v>46.972986666666664</v>
      </c>
      <c r="K14" s="6">
        <f t="shared" si="5"/>
        <v>2.8788484856506988</v>
      </c>
      <c r="L14" s="9"/>
      <c r="M14" s="1">
        <v>6328.125</v>
      </c>
      <c r="N14">
        <v>-9.5219299999999993</v>
      </c>
      <c r="O14">
        <v>-3.0808770000000001</v>
      </c>
      <c r="P14">
        <v>-2.2135600000000002</v>
      </c>
      <c r="Q14" s="5">
        <f t="shared" si="6"/>
        <v>-4.9387889999999999</v>
      </c>
      <c r="R14" s="6">
        <f t="shared" si="7"/>
        <v>3.9927366259287611</v>
      </c>
      <c r="S14">
        <v>-6.589086</v>
      </c>
      <c r="T14">
        <v>-11.92736</v>
      </c>
      <c r="U14">
        <v>-8.1481080000000006</v>
      </c>
      <c r="V14" s="5">
        <f t="shared" si="0"/>
        <v>-8.8881846666666675</v>
      </c>
      <c r="W14" s="6">
        <f t="shared" si="1"/>
        <v>2.7450095499246121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</row>
    <row r="15" spans="1:44" x14ac:dyDescent="0.25">
      <c r="A15" s="1">
        <v>5015.625</v>
      </c>
      <c r="B15">
        <v>53.246200000000002</v>
      </c>
      <c r="C15">
        <v>40.195430000000002</v>
      </c>
      <c r="D15">
        <v>43.403509999999997</v>
      </c>
      <c r="E15" s="5">
        <f t="shared" si="2"/>
        <v>45.615046666666672</v>
      </c>
      <c r="F15" s="6">
        <f t="shared" si="3"/>
        <v>6.8006485146074551</v>
      </c>
      <c r="G15">
        <v>44.230510000000002</v>
      </c>
      <c r="H15">
        <v>47.633850000000002</v>
      </c>
      <c r="I15">
        <v>50.67398</v>
      </c>
      <c r="J15" s="5">
        <f t="shared" si="4"/>
        <v>47.512779999999999</v>
      </c>
      <c r="K15" s="6">
        <f t="shared" si="5"/>
        <v>3.223440687976125</v>
      </c>
      <c r="L15" s="9"/>
      <c r="M15" s="1">
        <v>5015.625</v>
      </c>
      <c r="N15">
        <v>-9.9740199999999994</v>
      </c>
      <c r="O15">
        <v>-2.7824249999999999</v>
      </c>
      <c r="P15">
        <v>-1.993206</v>
      </c>
      <c r="Q15" s="5">
        <f t="shared" si="6"/>
        <v>-4.9165503333333334</v>
      </c>
      <c r="R15" s="6">
        <f t="shared" si="7"/>
        <v>4.3976375736786597</v>
      </c>
      <c r="S15">
        <v>-6.5911619999999997</v>
      </c>
      <c r="T15">
        <v>-11.72372</v>
      </c>
      <c r="U15">
        <v>-8.0906830000000003</v>
      </c>
      <c r="V15" s="5">
        <f t="shared" si="0"/>
        <v>-8.8018550000000015</v>
      </c>
      <c r="W15" s="6">
        <f t="shared" si="1"/>
        <v>2.63914988510107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</row>
    <row r="16" spans="1:44" x14ac:dyDescent="0.25">
      <c r="A16" s="1">
        <v>3984.375</v>
      </c>
      <c r="B16">
        <v>54.484969999999997</v>
      </c>
      <c r="C16">
        <v>40.86054</v>
      </c>
      <c r="D16">
        <v>42.545009999999998</v>
      </c>
      <c r="E16" s="5">
        <f t="shared" si="2"/>
        <v>45.96350666666666</v>
      </c>
      <c r="F16" s="6">
        <f t="shared" si="3"/>
        <v>7.4277091220129137</v>
      </c>
      <c r="G16">
        <v>45.204279999999997</v>
      </c>
      <c r="H16">
        <v>50.601990000000001</v>
      </c>
      <c r="I16">
        <v>51.271369999999997</v>
      </c>
      <c r="J16" s="5">
        <f t="shared" si="4"/>
        <v>49.025880000000001</v>
      </c>
      <c r="K16" s="6">
        <f t="shared" si="5"/>
        <v>3.3264827244553681</v>
      </c>
      <c r="L16" s="9"/>
      <c r="M16" s="1">
        <v>3984.375</v>
      </c>
      <c r="N16">
        <v>-10.39639</v>
      </c>
      <c r="O16">
        <v>-2.7400890000000002</v>
      </c>
      <c r="P16">
        <v>-1.979406</v>
      </c>
      <c r="Q16" s="5">
        <f t="shared" si="6"/>
        <v>-5.0386283333333344</v>
      </c>
      <c r="R16" s="6">
        <f t="shared" si="7"/>
        <v>4.6555200798862764</v>
      </c>
      <c r="S16">
        <v>-6.7159139999999997</v>
      </c>
      <c r="T16">
        <v>-11.56439</v>
      </c>
      <c r="U16">
        <v>-7.9845179999999996</v>
      </c>
      <c r="V16" s="5">
        <f t="shared" si="0"/>
        <v>-8.754940666666668</v>
      </c>
      <c r="W16" s="6">
        <f t="shared" si="1"/>
        <v>2.5143772975886729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</row>
    <row r="17" spans="1:44" x14ac:dyDescent="0.25">
      <c r="A17" s="1">
        <v>3170.9560000000001</v>
      </c>
      <c r="B17">
        <v>56.618600000000001</v>
      </c>
      <c r="C17">
        <v>40.733980000000003</v>
      </c>
      <c r="D17">
        <v>42.914409999999997</v>
      </c>
      <c r="E17" s="5">
        <f t="shared" si="2"/>
        <v>46.755663333333331</v>
      </c>
      <c r="F17" s="6">
        <f t="shared" si="3"/>
        <v>8.6108483039845716</v>
      </c>
      <c r="G17">
        <v>46.117730000000002</v>
      </c>
      <c r="H17">
        <v>52.403790000000001</v>
      </c>
      <c r="I17">
        <v>52.807459999999999</v>
      </c>
      <c r="J17" s="5">
        <f t="shared" si="4"/>
        <v>50.442993333333334</v>
      </c>
      <c r="K17" s="6">
        <f t="shared" si="5"/>
        <v>3.751221740211224</v>
      </c>
      <c r="L17" s="9"/>
      <c r="M17" s="1">
        <v>3170.9560000000001</v>
      </c>
      <c r="N17">
        <v>-10.82925</v>
      </c>
      <c r="O17">
        <v>-2.8914200000000001</v>
      </c>
      <c r="P17">
        <v>-1.781803</v>
      </c>
      <c r="Q17" s="5">
        <f t="shared" si="6"/>
        <v>-5.1674910000000001</v>
      </c>
      <c r="R17" s="6">
        <f t="shared" si="7"/>
        <v>4.9345160555248988</v>
      </c>
      <c r="S17">
        <v>-6.9115130000000002</v>
      </c>
      <c r="T17">
        <v>-11.72922</v>
      </c>
      <c r="U17">
        <v>-8.0066849999999992</v>
      </c>
      <c r="V17" s="5">
        <f t="shared" si="0"/>
        <v>-8.8824726666666667</v>
      </c>
      <c r="W17" s="6">
        <f t="shared" si="1"/>
        <v>2.5254362419741065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</row>
    <row r="18" spans="1:44" x14ac:dyDescent="0.25">
      <c r="A18" s="1">
        <v>2527.5729999999999</v>
      </c>
      <c r="B18">
        <v>57.800269999999998</v>
      </c>
      <c r="C18">
        <v>41.428730000000002</v>
      </c>
      <c r="D18">
        <v>43.483559999999997</v>
      </c>
      <c r="E18" s="5">
        <f t="shared" si="2"/>
        <v>47.570853333333332</v>
      </c>
      <c r="F18" s="6">
        <f t="shared" si="3"/>
        <v>8.9183129339261029</v>
      </c>
      <c r="G18">
        <v>46.692019999999999</v>
      </c>
      <c r="H18">
        <v>54.278640000000003</v>
      </c>
      <c r="I18">
        <v>53.481909999999999</v>
      </c>
      <c r="J18" s="5">
        <f t="shared" si="4"/>
        <v>51.484190000000005</v>
      </c>
      <c r="K18" s="6">
        <f t="shared" si="5"/>
        <v>4.1692163118384737</v>
      </c>
      <c r="L18" s="9"/>
      <c r="M18" s="1">
        <v>2527.5729999999999</v>
      </c>
      <c r="N18">
        <v>-11.27037</v>
      </c>
      <c r="O18">
        <v>-2.6595680000000002</v>
      </c>
      <c r="P18">
        <v>-1.8525689999999999</v>
      </c>
      <c r="Q18" s="5">
        <f t="shared" si="6"/>
        <v>-5.260835666666666</v>
      </c>
      <c r="R18" s="6">
        <f t="shared" si="7"/>
        <v>5.2200276842306428</v>
      </c>
      <c r="S18">
        <v>-6.9840210000000003</v>
      </c>
      <c r="T18">
        <v>-11.6412</v>
      </c>
      <c r="U18">
        <v>-7.842657</v>
      </c>
      <c r="V18" s="5">
        <f t="shared" si="0"/>
        <v>-8.8226259999999996</v>
      </c>
      <c r="W18" s="6">
        <f t="shared" si="1"/>
        <v>2.4784235897503488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</row>
    <row r="19" spans="1:44" x14ac:dyDescent="0.25">
      <c r="A19" s="1">
        <v>1976.1030000000001</v>
      </c>
      <c r="B19">
        <v>60.540320000000001</v>
      </c>
      <c r="C19">
        <v>41.493580000000001</v>
      </c>
      <c r="D19">
        <v>43.430700000000002</v>
      </c>
      <c r="E19" s="5">
        <f t="shared" si="2"/>
        <v>48.488200000000006</v>
      </c>
      <c r="F19" s="6">
        <f t="shared" si="3"/>
        <v>10.482285335002077</v>
      </c>
      <c r="G19">
        <v>47.506970000000003</v>
      </c>
      <c r="H19">
        <v>56.534129999999998</v>
      </c>
      <c r="I19">
        <v>54.816540000000003</v>
      </c>
      <c r="J19" s="5">
        <f t="shared" si="4"/>
        <v>52.95254666666667</v>
      </c>
      <c r="K19" s="6">
        <f t="shared" si="5"/>
        <v>4.7935642038501287</v>
      </c>
      <c r="L19" s="9"/>
      <c r="M19" s="1">
        <v>1976.1030000000001</v>
      </c>
      <c r="N19">
        <v>-11.44164</v>
      </c>
      <c r="O19">
        <v>-2.7110829999999999</v>
      </c>
      <c r="P19">
        <v>-1.7990429999999999</v>
      </c>
      <c r="Q19" s="5">
        <f t="shared" si="6"/>
        <v>-5.3172553333333328</v>
      </c>
      <c r="R19" s="6">
        <f t="shared" si="7"/>
        <v>5.3234406072930236</v>
      </c>
      <c r="S19">
        <v>-7.2334170000000002</v>
      </c>
      <c r="T19">
        <v>-11.425549999999999</v>
      </c>
      <c r="U19">
        <v>-7.5843420000000004</v>
      </c>
      <c r="V19" s="5">
        <f t="shared" si="0"/>
        <v>-8.7477696666666667</v>
      </c>
      <c r="W19" s="6">
        <f t="shared" si="1"/>
        <v>2.3256542572137242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</row>
    <row r="20" spans="1:44" x14ac:dyDescent="0.25">
      <c r="A20" s="1">
        <v>1577.5239999999999</v>
      </c>
      <c r="B20">
        <v>61.853740000000002</v>
      </c>
      <c r="C20">
        <v>41.434150000000002</v>
      </c>
      <c r="D20">
        <v>42.843220000000002</v>
      </c>
      <c r="E20" s="5">
        <f t="shared" si="2"/>
        <v>48.710370000000005</v>
      </c>
      <c r="F20" s="6">
        <f t="shared" si="3"/>
        <v>11.404275548402877</v>
      </c>
      <c r="G20">
        <v>48.659300000000002</v>
      </c>
      <c r="H20">
        <v>57.080570000000002</v>
      </c>
      <c r="I20">
        <v>56.748379999999997</v>
      </c>
      <c r="J20" s="5">
        <f t="shared" si="4"/>
        <v>54.162749999999996</v>
      </c>
      <c r="K20" s="6">
        <f t="shared" si="5"/>
        <v>4.7690207564970803</v>
      </c>
      <c r="L20" s="9"/>
      <c r="M20" s="1">
        <v>1577.5239999999999</v>
      </c>
      <c r="N20">
        <v>-11.62439</v>
      </c>
      <c r="O20">
        <v>-2.532022</v>
      </c>
      <c r="P20">
        <v>-2.093013</v>
      </c>
      <c r="Q20" s="5">
        <f t="shared" si="6"/>
        <v>-5.4164749999999993</v>
      </c>
      <c r="R20" s="6">
        <f t="shared" si="7"/>
        <v>5.3806912856006708</v>
      </c>
      <c r="S20">
        <v>-7.1503779999999999</v>
      </c>
      <c r="T20">
        <v>-11.88341</v>
      </c>
      <c r="U20">
        <v>-8.4801079999999995</v>
      </c>
      <c r="V20" s="5">
        <f t="shared" si="0"/>
        <v>-9.1712986666666669</v>
      </c>
      <c r="W20" s="6">
        <f t="shared" si="1"/>
        <v>2.4410461653810054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</row>
    <row r="21" spans="1:44" x14ac:dyDescent="0.25">
      <c r="A21" s="1">
        <v>1265.625</v>
      </c>
      <c r="B21">
        <v>64.763180000000006</v>
      </c>
      <c r="C21">
        <v>42.005870000000002</v>
      </c>
      <c r="D21">
        <v>43.641150000000003</v>
      </c>
      <c r="E21" s="5">
        <f t="shared" si="2"/>
        <v>50.136733333333332</v>
      </c>
      <c r="F21" s="6">
        <f t="shared" si="3"/>
        <v>12.693236062534794</v>
      </c>
      <c r="G21">
        <v>49.564920000000001</v>
      </c>
      <c r="H21">
        <v>59.696370000000002</v>
      </c>
      <c r="I21">
        <v>56.928789999999999</v>
      </c>
      <c r="J21" s="5">
        <f t="shared" si="4"/>
        <v>55.396693333333332</v>
      </c>
      <c r="K21" s="6">
        <f t="shared" si="5"/>
        <v>5.2366076731633555</v>
      </c>
      <c r="L21" s="9"/>
      <c r="M21" s="1">
        <v>1265.625</v>
      </c>
      <c r="N21">
        <v>-11.188470000000001</v>
      </c>
      <c r="O21">
        <v>-2.6564450000000002</v>
      </c>
      <c r="P21">
        <v>-2.1712579999999999</v>
      </c>
      <c r="Q21" s="5">
        <f t="shared" si="6"/>
        <v>-5.3387243333333343</v>
      </c>
      <c r="R21" s="6">
        <f t="shared" si="7"/>
        <v>5.0718334830469667</v>
      </c>
      <c r="S21">
        <v>-7.2400089999999997</v>
      </c>
      <c r="T21">
        <v>-10.8139</v>
      </c>
      <c r="U21">
        <v>-6.2320640000000003</v>
      </c>
      <c r="V21" s="5">
        <f t="shared" si="0"/>
        <v>-8.095324333333334</v>
      </c>
      <c r="W21" s="6">
        <f t="shared" si="1"/>
        <v>2.4076915338764477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</row>
    <row r="22" spans="1:44" x14ac:dyDescent="0.25">
      <c r="A22" s="1">
        <v>998.26400000000001</v>
      </c>
      <c r="B22">
        <v>66.565700000000007</v>
      </c>
      <c r="C22">
        <v>41.606920000000002</v>
      </c>
      <c r="D22">
        <v>42.899079999999998</v>
      </c>
      <c r="E22" s="5">
        <f t="shared" si="2"/>
        <v>50.35723333333334</v>
      </c>
      <c r="F22" s="6">
        <f t="shared" si="3"/>
        <v>14.051804621817542</v>
      </c>
      <c r="G22">
        <v>50.646169999999998</v>
      </c>
      <c r="H22">
        <v>61.380699999999997</v>
      </c>
      <c r="I22">
        <v>57.663359999999997</v>
      </c>
      <c r="J22" s="5">
        <f t="shared" si="4"/>
        <v>56.563409999999998</v>
      </c>
      <c r="K22" s="6">
        <f t="shared" si="5"/>
        <v>5.4511421814239993</v>
      </c>
      <c r="L22" s="9"/>
      <c r="M22" s="1">
        <v>998.26400000000001</v>
      </c>
      <c r="N22">
        <v>-10.994160000000001</v>
      </c>
      <c r="O22">
        <v>-2.9625870000000001</v>
      </c>
      <c r="P22">
        <v>-2.5101589999999998</v>
      </c>
      <c r="Q22" s="5">
        <f t="shared" si="6"/>
        <v>-5.4889686666666675</v>
      </c>
      <c r="R22" s="6">
        <f t="shared" si="7"/>
        <v>4.7729992128903946</v>
      </c>
      <c r="S22">
        <v>-7.1030829999999998</v>
      </c>
      <c r="T22">
        <v>-10.023759999999999</v>
      </c>
      <c r="U22">
        <v>-6.6705100000000002</v>
      </c>
      <c r="V22" s="5">
        <f t="shared" si="0"/>
        <v>-7.9324510000000004</v>
      </c>
      <c r="W22" s="6">
        <f t="shared" si="1"/>
        <v>1.8239955729641939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</row>
    <row r="23" spans="1:44" x14ac:dyDescent="0.25">
      <c r="A23" s="1">
        <v>796.875</v>
      </c>
      <c r="B23">
        <v>68.998239999999996</v>
      </c>
      <c r="C23">
        <v>41.630020000000002</v>
      </c>
      <c r="D23">
        <v>43.714329999999997</v>
      </c>
      <c r="E23" s="5">
        <f t="shared" si="2"/>
        <v>51.44753</v>
      </c>
      <c r="F23" s="6">
        <f t="shared" si="3"/>
        <v>15.235046871345668</v>
      </c>
      <c r="G23">
        <v>51.41695</v>
      </c>
      <c r="H23">
        <v>63.585389999999997</v>
      </c>
      <c r="I23">
        <v>59.123179999999998</v>
      </c>
      <c r="J23" s="5">
        <f t="shared" si="4"/>
        <v>58.041840000000001</v>
      </c>
      <c r="K23" s="6">
        <f t="shared" si="5"/>
        <v>6.155867538787688</v>
      </c>
      <c r="L23" s="9"/>
      <c r="M23" s="1">
        <v>796.875</v>
      </c>
      <c r="N23">
        <v>-10.46491</v>
      </c>
      <c r="O23">
        <v>-3.0569980000000001</v>
      </c>
      <c r="P23">
        <v>-2.4913509999999999</v>
      </c>
      <c r="Q23" s="5">
        <f t="shared" si="6"/>
        <v>-5.3377529999999993</v>
      </c>
      <c r="R23" s="6">
        <f t="shared" si="7"/>
        <v>4.4492463754144937</v>
      </c>
      <c r="S23">
        <v>-7.1259579999999998</v>
      </c>
      <c r="T23">
        <v>-9.2843099999999996</v>
      </c>
      <c r="U23">
        <v>-6.9568380000000003</v>
      </c>
      <c r="V23" s="5">
        <f t="shared" si="0"/>
        <v>-7.7890353333333335</v>
      </c>
      <c r="W23" s="6">
        <f t="shared" si="1"/>
        <v>1.2977037952404049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</row>
    <row r="24" spans="1:44" x14ac:dyDescent="0.25">
      <c r="A24" s="1">
        <v>627.79020000000003</v>
      </c>
      <c r="B24">
        <v>69.831109999999995</v>
      </c>
      <c r="C24">
        <v>42.701659999999997</v>
      </c>
      <c r="D24">
        <v>43.459949999999999</v>
      </c>
      <c r="E24" s="5">
        <f t="shared" si="2"/>
        <v>51.997573333333328</v>
      </c>
      <c r="F24" s="6">
        <f t="shared" si="3"/>
        <v>15.448948943602407</v>
      </c>
      <c r="G24">
        <v>51.950119999999998</v>
      </c>
      <c r="H24">
        <v>65.687929999999994</v>
      </c>
      <c r="I24">
        <v>59.826569999999997</v>
      </c>
      <c r="J24" s="5">
        <f t="shared" si="4"/>
        <v>59.154873333333335</v>
      </c>
      <c r="K24" s="6">
        <f t="shared" si="5"/>
        <v>6.8934924536140105</v>
      </c>
      <c r="L24" s="9"/>
      <c r="M24" s="1">
        <v>627.79020000000003</v>
      </c>
      <c r="N24">
        <v>-9.6868099999999995</v>
      </c>
      <c r="O24">
        <v>-3.395858</v>
      </c>
      <c r="P24">
        <v>-3.397532</v>
      </c>
      <c r="Q24" s="5">
        <f t="shared" si="6"/>
        <v>-5.4934000000000003</v>
      </c>
      <c r="R24" s="6">
        <f t="shared" si="7"/>
        <v>3.6315996849383052</v>
      </c>
      <c r="S24">
        <v>-6.7093360000000004</v>
      </c>
      <c r="T24">
        <v>-9.1157990000000009</v>
      </c>
      <c r="U24">
        <v>-6.2744989999999996</v>
      </c>
      <c r="V24" s="5">
        <f t="shared" si="0"/>
        <v>-7.366544666666667</v>
      </c>
      <c r="W24" s="6">
        <f t="shared" si="1"/>
        <v>1.5304211335956999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</row>
    <row r="25" spans="1:44" x14ac:dyDescent="0.25">
      <c r="A25" s="1">
        <v>505.5147</v>
      </c>
      <c r="B25">
        <v>71.741960000000006</v>
      </c>
      <c r="C25">
        <v>42.499659999999999</v>
      </c>
      <c r="D25">
        <v>43.21199</v>
      </c>
      <c r="E25" s="5">
        <f t="shared" si="2"/>
        <v>52.484536666666678</v>
      </c>
      <c r="F25" s="6">
        <f t="shared" si="3"/>
        <v>16.681220536478502</v>
      </c>
      <c r="G25">
        <v>53.21407</v>
      </c>
      <c r="H25">
        <v>66.213939999999994</v>
      </c>
      <c r="I25">
        <v>60.336320000000001</v>
      </c>
      <c r="J25" s="5">
        <f t="shared" si="4"/>
        <v>59.921443333333336</v>
      </c>
      <c r="K25" s="6">
        <f t="shared" si="5"/>
        <v>6.5098576782164219</v>
      </c>
      <c r="L25" s="9"/>
      <c r="M25" s="1">
        <v>505.5147</v>
      </c>
      <c r="N25">
        <v>-9.6334999999999997</v>
      </c>
      <c r="O25">
        <v>-3.9386139999999998</v>
      </c>
      <c r="P25">
        <v>-3.2378269999999998</v>
      </c>
      <c r="Q25" s="5">
        <f t="shared" si="6"/>
        <v>-5.6033136666666659</v>
      </c>
      <c r="R25" s="6">
        <f t="shared" si="7"/>
        <v>3.5077880517332196</v>
      </c>
      <c r="S25">
        <v>-7.0690780000000002</v>
      </c>
      <c r="T25">
        <v>-8.9976520000000004</v>
      </c>
      <c r="U25">
        <v>-6.5545999999999998</v>
      </c>
      <c r="V25" s="5">
        <f t="shared" si="0"/>
        <v>-7.5404433333333332</v>
      </c>
      <c r="W25" s="6">
        <f t="shared" si="1"/>
        <v>1.287930404477406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</row>
    <row r="26" spans="1:44" x14ac:dyDescent="0.25">
      <c r="A26" s="1">
        <v>397.99529999999999</v>
      </c>
      <c r="B26">
        <v>73.000950000000003</v>
      </c>
      <c r="C26">
        <v>43.390929999999997</v>
      </c>
      <c r="D26">
        <v>44.594819999999999</v>
      </c>
      <c r="E26" s="5">
        <f t="shared" si="2"/>
        <v>53.662233333333326</v>
      </c>
      <c r="F26" s="6">
        <f t="shared" si="3"/>
        <v>16.758633879831446</v>
      </c>
      <c r="G26">
        <v>54.036729999999999</v>
      </c>
      <c r="H26">
        <v>67.467969999999994</v>
      </c>
      <c r="I26">
        <v>61.290260000000004</v>
      </c>
      <c r="J26" s="5">
        <f t="shared" si="4"/>
        <v>60.931653333333337</v>
      </c>
      <c r="K26" s="6">
        <f t="shared" si="5"/>
        <v>6.7227971143292207</v>
      </c>
      <c r="L26" s="9"/>
      <c r="M26" s="1">
        <v>397.99529999999999</v>
      </c>
      <c r="N26">
        <v>-9.1755929999999992</v>
      </c>
      <c r="O26">
        <v>-4.3056049999999999</v>
      </c>
      <c r="P26">
        <v>-3.7531829999999999</v>
      </c>
      <c r="Q26" s="5">
        <f t="shared" si="6"/>
        <v>-5.7447936666666664</v>
      </c>
      <c r="R26" s="6">
        <f t="shared" si="7"/>
        <v>2.9839706040310334</v>
      </c>
      <c r="S26">
        <v>-7.1344529999999997</v>
      </c>
      <c r="T26">
        <v>-8.5117709999999995</v>
      </c>
      <c r="U26">
        <v>-6.5768789999999999</v>
      </c>
      <c r="V26" s="5">
        <f t="shared" si="0"/>
        <v>-7.4077010000000003</v>
      </c>
      <c r="W26" s="6">
        <f t="shared" si="1"/>
        <v>0.99596692467370185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</row>
    <row r="27" spans="1:44" x14ac:dyDescent="0.25">
      <c r="A27" s="1">
        <v>315.50479999999999</v>
      </c>
      <c r="B27">
        <v>74.658820000000006</v>
      </c>
      <c r="C27">
        <v>43.326920000000001</v>
      </c>
      <c r="D27">
        <v>44.088389999999997</v>
      </c>
      <c r="E27" s="5">
        <f t="shared" si="2"/>
        <v>54.024709999999999</v>
      </c>
      <c r="F27" s="6">
        <f t="shared" si="3"/>
        <v>17.873718996316931</v>
      </c>
      <c r="G27">
        <v>54.847279999999998</v>
      </c>
      <c r="H27">
        <v>68.762900000000002</v>
      </c>
      <c r="I27">
        <v>61.606949999999998</v>
      </c>
      <c r="J27" s="5">
        <f t="shared" si="4"/>
        <v>61.739043333333335</v>
      </c>
      <c r="K27" s="6">
        <f t="shared" si="5"/>
        <v>6.9587503535213386</v>
      </c>
      <c r="L27" s="9"/>
      <c r="M27" s="1">
        <v>315.50479999999999</v>
      </c>
      <c r="N27">
        <v>-8.9386039999999998</v>
      </c>
      <c r="O27">
        <v>-5.0405709999999999</v>
      </c>
      <c r="P27">
        <v>-4.4918959999999997</v>
      </c>
      <c r="Q27" s="5">
        <f t="shared" si="6"/>
        <v>-6.1570236666666665</v>
      </c>
      <c r="R27" s="6">
        <f t="shared" si="7"/>
        <v>2.4244902406477813</v>
      </c>
      <c r="S27">
        <v>-7.2265889999999997</v>
      </c>
      <c r="T27">
        <v>-8.2409680000000005</v>
      </c>
      <c r="U27">
        <v>-6.7056259999999996</v>
      </c>
      <c r="V27" s="5">
        <f t="shared" si="0"/>
        <v>-7.3910609999999997</v>
      </c>
      <c r="W27" s="6">
        <f t="shared" si="1"/>
        <v>0.78077336233314254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</row>
    <row r="28" spans="1:44" x14ac:dyDescent="0.25">
      <c r="A28" s="1">
        <v>252.40379999999999</v>
      </c>
      <c r="B28">
        <v>75.470860000000002</v>
      </c>
      <c r="C28">
        <v>44.105980000000002</v>
      </c>
      <c r="D28">
        <v>43.987020000000001</v>
      </c>
      <c r="E28" s="5">
        <f t="shared" si="2"/>
        <v>54.521286666666668</v>
      </c>
      <c r="F28" s="6">
        <f t="shared" si="3"/>
        <v>18.142960205185187</v>
      </c>
      <c r="G28">
        <v>55.620640000000002</v>
      </c>
      <c r="H28">
        <v>69.511139999999997</v>
      </c>
      <c r="I28">
        <v>62.987900000000003</v>
      </c>
      <c r="J28" s="5">
        <f t="shared" si="4"/>
        <v>62.706559999999996</v>
      </c>
      <c r="K28" s="6">
        <f t="shared" si="5"/>
        <v>6.949522408712701</v>
      </c>
      <c r="L28" s="9"/>
      <c r="M28" s="1">
        <v>252.40379999999999</v>
      </c>
      <c r="N28">
        <v>-9.0672320000000006</v>
      </c>
      <c r="O28">
        <v>-5.6817219999999997</v>
      </c>
      <c r="P28">
        <v>-5.1670600000000002</v>
      </c>
      <c r="Q28" s="5">
        <f t="shared" si="6"/>
        <v>-6.6386713333333338</v>
      </c>
      <c r="R28" s="6">
        <f t="shared" si="7"/>
        <v>2.1188792856888612</v>
      </c>
      <c r="S28">
        <v>-7.5200820000000004</v>
      </c>
      <c r="T28">
        <v>-8.1597919999999995</v>
      </c>
      <c r="U28">
        <v>-7.4951109999999996</v>
      </c>
      <c r="V28" s="5">
        <f t="shared" si="0"/>
        <v>-7.7249949999999998</v>
      </c>
      <c r="W28" s="6">
        <f t="shared" si="1"/>
        <v>0.37675218793923387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</row>
    <row r="29" spans="1:44" x14ac:dyDescent="0.25">
      <c r="A29" s="1">
        <v>198.62289999999999</v>
      </c>
      <c r="B29">
        <v>77.213229999999996</v>
      </c>
      <c r="C29">
        <v>43.829239999999999</v>
      </c>
      <c r="D29">
        <v>44.430129999999998</v>
      </c>
      <c r="E29" s="5">
        <f t="shared" si="2"/>
        <v>55.157533333333333</v>
      </c>
      <c r="F29" s="6">
        <f t="shared" si="3"/>
        <v>19.103156382834573</v>
      </c>
      <c r="G29">
        <v>55.976520000000001</v>
      </c>
      <c r="H29">
        <v>71.193539999999999</v>
      </c>
      <c r="I29">
        <v>63.165709999999997</v>
      </c>
      <c r="J29" s="5">
        <f t="shared" si="4"/>
        <v>63.445256666666666</v>
      </c>
      <c r="K29" s="6">
        <f t="shared" si="5"/>
        <v>7.6123606177212411</v>
      </c>
      <c r="L29" s="9"/>
      <c r="M29" s="1">
        <v>198.62289999999999</v>
      </c>
      <c r="N29">
        <v>-8.9892859999999999</v>
      </c>
      <c r="O29">
        <v>-6.9741030000000004</v>
      </c>
      <c r="P29">
        <v>-6.4083370000000004</v>
      </c>
      <c r="Q29" s="5">
        <f t="shared" si="6"/>
        <v>-7.4572419999999999</v>
      </c>
      <c r="R29" s="6">
        <f t="shared" si="7"/>
        <v>1.3566104470853098</v>
      </c>
      <c r="S29">
        <v>-8.0878110000000003</v>
      </c>
      <c r="T29">
        <v>-8.0937370000000008</v>
      </c>
      <c r="U29">
        <v>-7.4807139999999999</v>
      </c>
      <c r="V29" s="5">
        <f t="shared" si="0"/>
        <v>-7.8874206666666664</v>
      </c>
      <c r="W29" s="6">
        <f t="shared" si="1"/>
        <v>0.35223076796658981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</row>
    <row r="30" spans="1:44" x14ac:dyDescent="0.25">
      <c r="A30" s="1">
        <v>158.36150000000001</v>
      </c>
      <c r="B30">
        <v>78.76294</v>
      </c>
      <c r="C30">
        <v>43.408110000000001</v>
      </c>
      <c r="D30">
        <v>45.837330000000001</v>
      </c>
      <c r="E30" s="5">
        <f t="shared" si="2"/>
        <v>56.002793333333337</v>
      </c>
      <c r="F30" s="6">
        <f t="shared" si="3"/>
        <v>19.748252699118286</v>
      </c>
      <c r="G30">
        <v>56.948279999999997</v>
      </c>
      <c r="H30">
        <v>71.74297</v>
      </c>
      <c r="I30">
        <v>64.030330000000006</v>
      </c>
      <c r="J30" s="5">
        <f t="shared" si="4"/>
        <v>64.240526666666668</v>
      </c>
      <c r="K30" s="6">
        <f t="shared" si="5"/>
        <v>7.3995844496858982</v>
      </c>
      <c r="L30" s="9"/>
      <c r="M30" s="1">
        <v>158.36150000000001</v>
      </c>
      <c r="N30">
        <v>-9.4940309999999997</v>
      </c>
      <c r="O30">
        <v>-8.2148690000000002</v>
      </c>
      <c r="P30">
        <v>-7.360671</v>
      </c>
      <c r="Q30" s="5">
        <f t="shared" si="6"/>
        <v>-8.356523666666666</v>
      </c>
      <c r="R30" s="6">
        <f t="shared" si="7"/>
        <v>1.0737112069087031</v>
      </c>
      <c r="S30">
        <v>-8.5858220000000003</v>
      </c>
      <c r="T30">
        <v>-8.2186059999999994</v>
      </c>
      <c r="U30">
        <v>-8.4701810000000002</v>
      </c>
      <c r="V30" s="5">
        <f t="shared" si="0"/>
        <v>-8.4248696666666678</v>
      </c>
      <c r="W30" s="6">
        <f t="shared" si="1"/>
        <v>0.18775445496800738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</row>
    <row r="31" spans="1:44" x14ac:dyDescent="0.25">
      <c r="A31" s="1">
        <v>125.55800000000001</v>
      </c>
      <c r="B31">
        <v>79.289150000000006</v>
      </c>
      <c r="C31">
        <v>44.999569999999999</v>
      </c>
      <c r="D31">
        <v>45.878480000000003</v>
      </c>
      <c r="E31" s="5">
        <f t="shared" si="2"/>
        <v>56.7224</v>
      </c>
      <c r="F31" s="6">
        <f t="shared" si="3"/>
        <v>19.548318978083511</v>
      </c>
      <c r="G31">
        <v>57.733220000000003</v>
      </c>
      <c r="H31">
        <v>73.168790000000001</v>
      </c>
      <c r="I31">
        <v>65.591390000000004</v>
      </c>
      <c r="J31" s="5">
        <f t="shared" si="4"/>
        <v>65.497799999999998</v>
      </c>
      <c r="K31" s="6">
        <f t="shared" si="5"/>
        <v>7.7182105842157478</v>
      </c>
      <c r="L31" s="9"/>
      <c r="M31" s="1">
        <v>125.55800000000001</v>
      </c>
      <c r="N31">
        <v>-10.003019999999999</v>
      </c>
      <c r="O31">
        <v>-9.8310399999999998</v>
      </c>
      <c r="P31">
        <v>-8.9393069999999994</v>
      </c>
      <c r="Q31" s="5">
        <f t="shared" si="6"/>
        <v>-9.5911223333333329</v>
      </c>
      <c r="R31" s="6">
        <f t="shared" si="7"/>
        <v>0.57100061442728189</v>
      </c>
      <c r="S31">
        <v>-9.7978000000000005</v>
      </c>
      <c r="T31">
        <v>-8.5346969999999995</v>
      </c>
      <c r="U31">
        <v>-8.790915</v>
      </c>
      <c r="V31" s="5">
        <f t="shared" si="0"/>
        <v>-9.0411373333333334</v>
      </c>
      <c r="W31" s="6">
        <f t="shared" si="1"/>
        <v>0.66769432319462918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</row>
    <row r="32" spans="1:44" x14ac:dyDescent="0.25">
      <c r="A32" s="1">
        <v>100.4464</v>
      </c>
      <c r="B32">
        <v>80.240639999999999</v>
      </c>
      <c r="C32">
        <v>45.751980000000003</v>
      </c>
      <c r="D32">
        <v>46.42362</v>
      </c>
      <c r="E32" s="5">
        <f t="shared" si="2"/>
        <v>57.472080000000005</v>
      </c>
      <c r="F32" s="6">
        <f t="shared" si="3"/>
        <v>19.721010836861236</v>
      </c>
      <c r="G32">
        <v>58.195050000000002</v>
      </c>
      <c r="H32">
        <v>74.140209999999996</v>
      </c>
      <c r="I32">
        <v>66.175479999999993</v>
      </c>
      <c r="J32" s="5">
        <f t="shared" si="4"/>
        <v>66.170246666666671</v>
      </c>
      <c r="K32" s="6">
        <f t="shared" si="5"/>
        <v>7.9725812882173415</v>
      </c>
      <c r="L32" s="9"/>
      <c r="M32" s="1">
        <v>100.4464</v>
      </c>
      <c r="N32">
        <v>-10.850860000000001</v>
      </c>
      <c r="O32">
        <v>-11.120150000000001</v>
      </c>
      <c r="P32">
        <v>-10.712009999999999</v>
      </c>
      <c r="Q32" s="5">
        <f t="shared" si="6"/>
        <v>-10.89434</v>
      </c>
      <c r="R32" s="6">
        <f t="shared" si="7"/>
        <v>0.20751493367948301</v>
      </c>
      <c r="S32">
        <v>-11.046860000000001</v>
      </c>
      <c r="T32">
        <v>-8.6464420000000004</v>
      </c>
      <c r="U32">
        <v>-10.317970000000001</v>
      </c>
      <c r="V32" s="5">
        <f t="shared" si="0"/>
        <v>-10.003757333333335</v>
      </c>
      <c r="W32" s="6">
        <f t="shared" si="1"/>
        <v>1.2306700791037919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</row>
    <row r="33" spans="1:44" x14ac:dyDescent="0.25">
      <c r="A33" s="1">
        <v>79.002809999999997</v>
      </c>
      <c r="B33">
        <v>81.652929999999998</v>
      </c>
      <c r="C33">
        <v>46.32676</v>
      </c>
      <c r="D33">
        <v>47.086350000000003</v>
      </c>
      <c r="E33" s="5">
        <f t="shared" si="2"/>
        <v>58.355346666666669</v>
      </c>
      <c r="F33" s="6">
        <f t="shared" si="3"/>
        <v>20.179873293017273</v>
      </c>
      <c r="G33">
        <v>59.386800000000001</v>
      </c>
      <c r="H33">
        <v>75.825010000000006</v>
      </c>
      <c r="I33">
        <v>67.401740000000004</v>
      </c>
      <c r="J33" s="5">
        <f t="shared" si="4"/>
        <v>67.537850000000006</v>
      </c>
      <c r="K33" s="6">
        <f t="shared" si="5"/>
        <v>8.2199502097093049</v>
      </c>
      <c r="L33" s="9"/>
      <c r="M33" s="1">
        <v>79.002809999999997</v>
      </c>
      <c r="N33">
        <v>-12.58855</v>
      </c>
      <c r="O33">
        <v>-13.811669999999999</v>
      </c>
      <c r="P33">
        <v>-12.914540000000001</v>
      </c>
      <c r="Q33" s="5">
        <f t="shared" si="6"/>
        <v>-13.10492</v>
      </c>
      <c r="R33" s="6">
        <f t="shared" si="7"/>
        <v>0.63339485465229328</v>
      </c>
      <c r="S33">
        <v>-12.765779999999999</v>
      </c>
      <c r="T33">
        <v>-9.5021799999999992</v>
      </c>
      <c r="U33">
        <v>-11.53955</v>
      </c>
      <c r="V33" s="5">
        <f t="shared" si="0"/>
        <v>-11.269170000000001</v>
      </c>
      <c r="W33" s="6">
        <f t="shared" si="1"/>
        <v>1.6485145581098117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</row>
    <row r="34" spans="1:44" x14ac:dyDescent="0.25">
      <c r="A34" s="1">
        <v>63.3446</v>
      </c>
      <c r="B34">
        <v>83.407550000000001</v>
      </c>
      <c r="C34">
        <v>47.129750000000001</v>
      </c>
      <c r="D34">
        <v>48.199159999999999</v>
      </c>
      <c r="E34" s="5">
        <f t="shared" si="2"/>
        <v>59.578820000000007</v>
      </c>
      <c r="F34" s="6">
        <f t="shared" si="3"/>
        <v>20.64321170498183</v>
      </c>
      <c r="G34">
        <v>60.367319999999999</v>
      </c>
      <c r="H34">
        <v>77.026439999999994</v>
      </c>
      <c r="I34">
        <v>68.304259999999999</v>
      </c>
      <c r="J34" s="5">
        <f t="shared" si="4"/>
        <v>68.566006666666667</v>
      </c>
      <c r="K34" s="6">
        <f t="shared" si="5"/>
        <v>8.3326438350461913</v>
      </c>
      <c r="L34" s="9"/>
      <c r="M34" s="1">
        <v>63.3446</v>
      </c>
      <c r="N34">
        <v>-14.00897</v>
      </c>
      <c r="O34">
        <v>-16.365670000000001</v>
      </c>
      <c r="P34">
        <v>-15.214029999999999</v>
      </c>
      <c r="Q34" s="5">
        <f t="shared" si="6"/>
        <v>-15.196223333333334</v>
      </c>
      <c r="R34" s="6">
        <f t="shared" si="7"/>
        <v>1.1784509028947008</v>
      </c>
      <c r="S34">
        <v>-14.632339999999999</v>
      </c>
      <c r="T34">
        <v>-9.9214099999999998</v>
      </c>
      <c r="U34">
        <v>-12.965070000000001</v>
      </c>
      <c r="V34" s="5">
        <f t="shared" ref="V34:V62" si="8">AVERAGE(S34:U34)</f>
        <v>-12.506273333333334</v>
      </c>
      <c r="W34" s="6">
        <f t="shared" ref="W34:W62" si="9">STDEV(S34:U34)</f>
        <v>2.3887415415304436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</row>
    <row r="35" spans="1:44" x14ac:dyDescent="0.25">
      <c r="A35" s="1">
        <v>50.223210000000002</v>
      </c>
      <c r="B35">
        <v>83.833740000000006</v>
      </c>
      <c r="C35">
        <v>50.012219999999999</v>
      </c>
      <c r="D35">
        <v>48.392620000000001</v>
      </c>
      <c r="E35" s="5">
        <f t="shared" si="2"/>
        <v>60.746193333333331</v>
      </c>
      <c r="F35" s="6">
        <f t="shared" si="3"/>
        <v>20.01079419598668</v>
      </c>
      <c r="G35">
        <v>64.046319999999994</v>
      </c>
      <c r="H35">
        <v>79.88776</v>
      </c>
      <c r="I35">
        <v>68.840909999999994</v>
      </c>
      <c r="J35" s="5">
        <f t="shared" si="4"/>
        <v>70.924996666666672</v>
      </c>
      <c r="K35" s="6">
        <f t="shared" si="5"/>
        <v>8.1237533347605648</v>
      </c>
      <c r="L35" s="9"/>
      <c r="M35" s="1">
        <v>50.223210000000002</v>
      </c>
      <c r="N35">
        <v>-17.845659999999999</v>
      </c>
      <c r="O35">
        <v>-18.034790000000001</v>
      </c>
      <c r="P35">
        <v>-17.44922</v>
      </c>
      <c r="Q35" s="5">
        <f t="shared" si="6"/>
        <v>-17.776556666666664</v>
      </c>
      <c r="R35" s="6">
        <f t="shared" si="7"/>
        <v>0.29883860064143886</v>
      </c>
      <c r="S35">
        <v>-17.56054</v>
      </c>
      <c r="T35">
        <v>-12.366440000000001</v>
      </c>
      <c r="U35">
        <v>-15.80503</v>
      </c>
      <c r="V35" s="5">
        <f t="shared" si="8"/>
        <v>-15.244003333333334</v>
      </c>
      <c r="W35" s="6">
        <f t="shared" si="9"/>
        <v>2.6421074718930897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</row>
    <row r="36" spans="1:44" x14ac:dyDescent="0.25">
      <c r="A36" s="1">
        <v>38.422130000000003</v>
      </c>
      <c r="B36">
        <v>87.522840000000002</v>
      </c>
      <c r="C36">
        <v>51.366759999999999</v>
      </c>
      <c r="D36">
        <v>52.936360000000001</v>
      </c>
      <c r="E36" s="5">
        <f t="shared" si="2"/>
        <v>63.941986666666672</v>
      </c>
      <c r="F36" s="6">
        <f t="shared" si="3"/>
        <v>20.436692344558448</v>
      </c>
      <c r="G36">
        <v>64.832049999999995</v>
      </c>
      <c r="H36">
        <v>80.59872</v>
      </c>
      <c r="I36">
        <v>72.672039999999996</v>
      </c>
      <c r="J36" s="5">
        <f t="shared" si="4"/>
        <v>72.700936666666664</v>
      </c>
      <c r="K36" s="6">
        <f t="shared" si="5"/>
        <v>7.8833747205897406</v>
      </c>
      <c r="L36" s="9"/>
      <c r="M36" s="1">
        <v>38.422130000000003</v>
      </c>
      <c r="N36">
        <v>-19.16395</v>
      </c>
      <c r="O36">
        <v>-23.3688</v>
      </c>
      <c r="P36">
        <v>-21.369520000000001</v>
      </c>
      <c r="Q36" s="5">
        <f t="shared" si="6"/>
        <v>-21.300756666666668</v>
      </c>
      <c r="R36" s="6">
        <f t="shared" si="7"/>
        <v>2.1032682134319756</v>
      </c>
      <c r="S36">
        <v>-20.606590000000001</v>
      </c>
      <c r="T36">
        <v>-12.427199999999999</v>
      </c>
      <c r="U36">
        <v>-17.433409999999999</v>
      </c>
      <c r="V36" s="5">
        <f t="shared" si="8"/>
        <v>-16.822399999999998</v>
      </c>
      <c r="W36" s="6">
        <f t="shared" si="9"/>
        <v>4.1237852887971869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</row>
    <row r="37" spans="1:44" x14ac:dyDescent="0.25">
      <c r="A37" s="1">
        <v>31.25</v>
      </c>
      <c r="B37">
        <v>91.696860000000001</v>
      </c>
      <c r="C37">
        <v>53.4968</v>
      </c>
      <c r="D37">
        <v>54.215600000000002</v>
      </c>
      <c r="E37" s="5">
        <f t="shared" si="2"/>
        <v>66.46975333333333</v>
      </c>
      <c r="F37" s="6">
        <f t="shared" si="3"/>
        <v>21.850271198283412</v>
      </c>
      <c r="G37">
        <v>67.305499999999995</v>
      </c>
      <c r="H37">
        <v>82.618679999999998</v>
      </c>
      <c r="I37">
        <v>75.154640000000001</v>
      </c>
      <c r="J37" s="5">
        <f t="shared" si="4"/>
        <v>75.026273333333322</v>
      </c>
      <c r="K37" s="6">
        <f t="shared" si="5"/>
        <v>7.6573970073996653</v>
      </c>
      <c r="L37" s="9"/>
      <c r="M37" s="1">
        <v>31.25</v>
      </c>
      <c r="N37">
        <v>-21.739979999999999</v>
      </c>
      <c r="O37">
        <v>-26.701350000000001</v>
      </c>
      <c r="P37">
        <v>-24.764970000000002</v>
      </c>
      <c r="Q37" s="5">
        <f t="shared" si="6"/>
        <v>-24.402100000000001</v>
      </c>
      <c r="R37" s="6">
        <f t="shared" si="7"/>
        <v>2.5005107572054168</v>
      </c>
      <c r="S37">
        <v>-23.44276</v>
      </c>
      <c r="T37">
        <v>-13.385490000000001</v>
      </c>
      <c r="U37">
        <v>-19.73546</v>
      </c>
      <c r="V37" s="5">
        <f t="shared" si="8"/>
        <v>-18.854569999999999</v>
      </c>
      <c r="W37" s="6">
        <f t="shared" si="9"/>
        <v>5.086171974805807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</row>
    <row r="38" spans="1:44" x14ac:dyDescent="0.25">
      <c r="A38" s="1">
        <v>24.933509999999998</v>
      </c>
      <c r="B38">
        <v>95.594700000000003</v>
      </c>
      <c r="C38">
        <v>57.363700000000001</v>
      </c>
      <c r="D38">
        <v>57.556559999999998</v>
      </c>
      <c r="E38" s="5">
        <f t="shared" si="2"/>
        <v>70.171653333333339</v>
      </c>
      <c r="F38" s="6">
        <f t="shared" si="3"/>
        <v>22.017215425810157</v>
      </c>
      <c r="G38">
        <v>70.831980000000001</v>
      </c>
      <c r="H38">
        <v>85.366069999999993</v>
      </c>
      <c r="I38">
        <v>78.973519999999994</v>
      </c>
      <c r="J38" s="5">
        <f t="shared" si="4"/>
        <v>78.39052333333332</v>
      </c>
      <c r="K38" s="6">
        <f t="shared" si="5"/>
        <v>7.2845629153047522</v>
      </c>
      <c r="L38" s="9"/>
      <c r="M38" s="1">
        <v>24.933509999999998</v>
      </c>
      <c r="N38">
        <v>-25.10988</v>
      </c>
      <c r="O38">
        <v>-30.630120000000002</v>
      </c>
      <c r="P38">
        <v>-28.444140000000001</v>
      </c>
      <c r="Q38" s="5">
        <f t="shared" si="6"/>
        <v>-28.06138</v>
      </c>
      <c r="R38" s="6">
        <f t="shared" si="7"/>
        <v>2.7799534757977522</v>
      </c>
      <c r="S38">
        <v>-26.94529</v>
      </c>
      <c r="T38">
        <v>-14.83053</v>
      </c>
      <c r="U38">
        <v>-22.49137</v>
      </c>
      <c r="V38" s="5">
        <f t="shared" si="8"/>
        <v>-21.422396666666668</v>
      </c>
      <c r="W38" s="6">
        <f t="shared" si="9"/>
        <v>6.1277141296680346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</row>
    <row r="39" spans="1:44" x14ac:dyDescent="0.25">
      <c r="A39" s="1">
        <v>19.862290000000002</v>
      </c>
      <c r="B39">
        <v>101.1601</v>
      </c>
      <c r="C39">
        <v>62.857799999999997</v>
      </c>
      <c r="D39">
        <v>61.750520000000002</v>
      </c>
      <c r="E39" s="5">
        <f t="shared" si="2"/>
        <v>75.256140000000002</v>
      </c>
      <c r="F39" s="6">
        <f t="shared" si="3"/>
        <v>22.440318068396486</v>
      </c>
      <c r="G39">
        <v>75.542010000000005</v>
      </c>
      <c r="H39">
        <v>88.798000000000002</v>
      </c>
      <c r="I39">
        <v>83.476780000000005</v>
      </c>
      <c r="J39" s="5">
        <f t="shared" si="4"/>
        <v>82.605596666666671</v>
      </c>
      <c r="K39" s="6">
        <f t="shared" si="5"/>
        <v>6.6707974051258159</v>
      </c>
      <c r="L39" s="9"/>
      <c r="M39" s="1">
        <v>19.862290000000002</v>
      </c>
      <c r="N39">
        <v>-28.791450000000001</v>
      </c>
      <c r="O39">
        <v>-34.402329999999999</v>
      </c>
      <c r="P39">
        <v>-32.472389999999997</v>
      </c>
      <c r="Q39" s="5">
        <f t="shared" si="6"/>
        <v>-31.888723333333331</v>
      </c>
      <c r="R39" s="6">
        <f t="shared" si="7"/>
        <v>2.8506128598835243</v>
      </c>
      <c r="S39">
        <v>-30.786930000000002</v>
      </c>
      <c r="T39">
        <v>-16.25357</v>
      </c>
      <c r="U39">
        <v>-25.575340000000001</v>
      </c>
      <c r="V39" s="5">
        <f t="shared" si="8"/>
        <v>-24.205280000000002</v>
      </c>
      <c r="W39" s="6">
        <f t="shared" si="9"/>
        <v>7.3629095149336079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</row>
    <row r="40" spans="1:44" x14ac:dyDescent="0.25">
      <c r="A40" s="1">
        <v>15.625</v>
      </c>
      <c r="B40">
        <v>109.1194</v>
      </c>
      <c r="C40">
        <v>69.179419999999993</v>
      </c>
      <c r="D40">
        <v>68.509410000000003</v>
      </c>
      <c r="E40" s="5">
        <f t="shared" si="2"/>
        <v>82.269409999999993</v>
      </c>
      <c r="F40" s="6">
        <f t="shared" si="3"/>
        <v>23.255186531182702</v>
      </c>
      <c r="G40">
        <v>82.193730000000002</v>
      </c>
      <c r="H40">
        <v>93.316810000000004</v>
      </c>
      <c r="I40">
        <v>89.03349</v>
      </c>
      <c r="J40" s="5">
        <f t="shared" si="4"/>
        <v>88.181343333333345</v>
      </c>
      <c r="K40" s="6">
        <f t="shared" si="5"/>
        <v>5.6102889968105334</v>
      </c>
      <c r="L40" s="9"/>
      <c r="M40" s="1">
        <v>15.625</v>
      </c>
      <c r="N40">
        <v>-33.194859999999998</v>
      </c>
      <c r="O40">
        <v>-39.294690000000003</v>
      </c>
      <c r="P40">
        <v>-36.81362</v>
      </c>
      <c r="Q40" s="5">
        <f t="shared" si="6"/>
        <v>-36.43439</v>
      </c>
      <c r="R40" s="6">
        <f t="shared" si="7"/>
        <v>3.0675467481197436</v>
      </c>
      <c r="S40">
        <v>-35.383749999999999</v>
      </c>
      <c r="T40">
        <v>-18.039840000000002</v>
      </c>
      <c r="U40">
        <v>-29.038869999999999</v>
      </c>
      <c r="V40" s="5">
        <f t="shared" si="8"/>
        <v>-27.487486666666669</v>
      </c>
      <c r="W40" s="6">
        <f t="shared" si="9"/>
        <v>8.7754143040219468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</row>
    <row r="41" spans="1:44" x14ac:dyDescent="0.25">
      <c r="A41" s="1">
        <v>12.400790000000001</v>
      </c>
      <c r="B41">
        <v>118.967</v>
      </c>
      <c r="C41">
        <v>76.78</v>
      </c>
      <c r="D41">
        <v>75.427379999999999</v>
      </c>
      <c r="E41" s="5">
        <f t="shared" si="2"/>
        <v>90.391460000000009</v>
      </c>
      <c r="F41" s="6">
        <f t="shared" si="3"/>
        <v>24.756383215946489</v>
      </c>
      <c r="G41">
        <v>90.932900000000004</v>
      </c>
      <c r="H41">
        <v>97.515100000000004</v>
      </c>
      <c r="I41">
        <v>96.731499999999997</v>
      </c>
      <c r="J41" s="5">
        <f t="shared" si="4"/>
        <v>95.059833333333344</v>
      </c>
      <c r="K41" s="6">
        <f t="shared" si="5"/>
        <v>3.5954403476254928</v>
      </c>
      <c r="L41" s="9"/>
      <c r="M41" s="1">
        <v>12.400790000000001</v>
      </c>
      <c r="N41">
        <v>-37.423389999999998</v>
      </c>
      <c r="O41">
        <v>-43.527940000000001</v>
      </c>
      <c r="P41">
        <v>-40.585329999999999</v>
      </c>
      <c r="Q41" s="5">
        <f t="shared" si="6"/>
        <v>-40.512219999999999</v>
      </c>
      <c r="R41" s="6">
        <f t="shared" si="7"/>
        <v>3.0529316205411496</v>
      </c>
      <c r="S41">
        <v>-39.382080000000002</v>
      </c>
      <c r="T41">
        <v>-19.71696</v>
      </c>
      <c r="U41">
        <v>-32.315510000000003</v>
      </c>
      <c r="V41" s="5">
        <f t="shared" si="8"/>
        <v>-30.47151666666667</v>
      </c>
      <c r="W41" s="6">
        <f t="shared" si="9"/>
        <v>9.9613989837589223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</row>
    <row r="42" spans="1:44" x14ac:dyDescent="0.25">
      <c r="A42" s="1">
        <v>9.9311399999999992</v>
      </c>
      <c r="B42">
        <v>132.37309999999999</v>
      </c>
      <c r="C42">
        <v>87.661090000000002</v>
      </c>
      <c r="D42">
        <v>84.817989999999995</v>
      </c>
      <c r="E42" s="5">
        <f t="shared" si="2"/>
        <v>101.61739333333333</v>
      </c>
      <c r="F42" s="6">
        <f t="shared" si="3"/>
        <v>26.673131121543154</v>
      </c>
      <c r="G42">
        <v>101.1802</v>
      </c>
      <c r="H42">
        <v>102.22069999999999</v>
      </c>
      <c r="I42">
        <v>106.1212</v>
      </c>
      <c r="J42" s="5">
        <f t="shared" si="4"/>
        <v>103.17403333333333</v>
      </c>
      <c r="K42" s="6">
        <f t="shared" si="5"/>
        <v>2.6048039433579921</v>
      </c>
      <c r="L42" s="9"/>
      <c r="M42" s="1">
        <v>9.9311399999999992</v>
      </c>
      <c r="N42">
        <v>-41.329500000000003</v>
      </c>
      <c r="O42">
        <v>-46.964939999999999</v>
      </c>
      <c r="P42">
        <v>-44.071379999999998</v>
      </c>
      <c r="Q42" s="5">
        <f t="shared" si="6"/>
        <v>-44.121940000000002</v>
      </c>
      <c r="R42" s="6">
        <f t="shared" si="7"/>
        <v>2.8180601898469075</v>
      </c>
      <c r="S42">
        <v>-43.305210000000002</v>
      </c>
      <c r="T42">
        <v>-21.424630000000001</v>
      </c>
      <c r="U42">
        <v>-35.209099999999999</v>
      </c>
      <c r="V42" s="5">
        <f t="shared" si="8"/>
        <v>-33.312980000000003</v>
      </c>
      <c r="W42" s="6">
        <f t="shared" si="9"/>
        <v>11.062838630970811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</row>
    <row r="43" spans="1:44" x14ac:dyDescent="0.25">
      <c r="A43" s="1">
        <v>7.9449149999999999</v>
      </c>
      <c r="B43">
        <v>148.4879</v>
      </c>
      <c r="C43">
        <v>99.988299999999995</v>
      </c>
      <c r="D43">
        <v>96.153999999999996</v>
      </c>
      <c r="E43" s="5">
        <f t="shared" si="2"/>
        <v>114.87673333333333</v>
      </c>
      <c r="F43" s="6">
        <f t="shared" si="3"/>
        <v>29.171190542096987</v>
      </c>
      <c r="G43">
        <v>114.68770000000001</v>
      </c>
      <c r="H43">
        <v>108.49769999999999</v>
      </c>
      <c r="I43">
        <v>117.26</v>
      </c>
      <c r="J43" s="5">
        <f t="shared" si="4"/>
        <v>113.48180000000001</v>
      </c>
      <c r="K43" s="6">
        <f t="shared" si="5"/>
        <v>4.5039006905126202</v>
      </c>
      <c r="L43" s="9"/>
      <c r="M43" s="1">
        <v>7.9449149999999999</v>
      </c>
      <c r="N43">
        <v>-45.28293</v>
      </c>
      <c r="O43">
        <v>-50.388109999999998</v>
      </c>
      <c r="P43">
        <v>-47.413220000000003</v>
      </c>
      <c r="Q43" s="5">
        <f t="shared" si="6"/>
        <v>-47.694753333333331</v>
      </c>
      <c r="R43" s="6">
        <f t="shared" si="7"/>
        <v>2.5642077668225962</v>
      </c>
      <c r="S43">
        <v>-46.88852</v>
      </c>
      <c r="T43">
        <v>-22.925920000000001</v>
      </c>
      <c r="U43">
        <v>-38.121380000000002</v>
      </c>
      <c r="V43" s="5">
        <f t="shared" si="8"/>
        <v>-35.978606666666671</v>
      </c>
      <c r="W43" s="6">
        <f t="shared" si="9"/>
        <v>12.12415596478918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</row>
    <row r="44" spans="1:44" x14ac:dyDescent="0.25">
      <c r="A44" s="1">
        <v>6.3173849999999998</v>
      </c>
      <c r="B44">
        <v>169.76429999999999</v>
      </c>
      <c r="C44">
        <v>116.0057</v>
      </c>
      <c r="D44">
        <v>110.68600000000001</v>
      </c>
      <c r="E44" s="5">
        <f t="shared" si="2"/>
        <v>132.15200000000002</v>
      </c>
      <c r="F44" s="6">
        <f t="shared" si="3"/>
        <v>32.681625349575192</v>
      </c>
      <c r="G44">
        <v>131.59049999999999</v>
      </c>
      <c r="H44">
        <v>115.66240000000001</v>
      </c>
      <c r="I44">
        <v>131.0617</v>
      </c>
      <c r="J44" s="5">
        <f t="shared" si="4"/>
        <v>126.10486666666668</v>
      </c>
      <c r="K44" s="6">
        <f t="shared" si="5"/>
        <v>9.047305672040336</v>
      </c>
      <c r="L44" s="9"/>
      <c r="M44" s="1">
        <v>6.3173849999999998</v>
      </c>
      <c r="N44">
        <v>-48.846939999999996</v>
      </c>
      <c r="O44">
        <v>-53.210650000000001</v>
      </c>
      <c r="P44">
        <v>-50.224539999999998</v>
      </c>
      <c r="Q44" s="5">
        <f t="shared" si="6"/>
        <v>-50.760709999999996</v>
      </c>
      <c r="R44" s="6">
        <f t="shared" si="7"/>
        <v>2.230717360559157</v>
      </c>
      <c r="S44">
        <v>-50.160330000000002</v>
      </c>
      <c r="T44">
        <v>-24.354109999999999</v>
      </c>
      <c r="U44">
        <v>-40.65296</v>
      </c>
      <c r="V44" s="5">
        <f t="shared" si="8"/>
        <v>-38.389133333333341</v>
      </c>
      <c r="W44" s="6">
        <f t="shared" si="9"/>
        <v>13.051204199407524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</row>
    <row r="45" spans="1:44" x14ac:dyDescent="0.25">
      <c r="A45" s="1">
        <v>5.008013</v>
      </c>
      <c r="B45">
        <v>197.0669</v>
      </c>
      <c r="C45">
        <v>136.05930000000001</v>
      </c>
      <c r="D45">
        <v>128.7457</v>
      </c>
      <c r="E45" s="5">
        <f t="shared" si="2"/>
        <v>153.9573</v>
      </c>
      <c r="F45" s="6">
        <f t="shared" si="3"/>
        <v>37.512669797816308</v>
      </c>
      <c r="G45">
        <v>152.85120000000001</v>
      </c>
      <c r="H45">
        <v>123.8506</v>
      </c>
      <c r="I45">
        <v>148.38659999999999</v>
      </c>
      <c r="J45" s="5">
        <f t="shared" si="4"/>
        <v>141.69613333333334</v>
      </c>
      <c r="K45" s="6">
        <f t="shared" si="5"/>
        <v>15.615071509709242</v>
      </c>
      <c r="L45" s="9"/>
      <c r="M45" s="1">
        <v>5.008013</v>
      </c>
      <c r="N45">
        <v>-51.999099999999999</v>
      </c>
      <c r="O45">
        <v>-55.580779999999997</v>
      </c>
      <c r="P45">
        <v>-52.619039999999998</v>
      </c>
      <c r="Q45" s="5">
        <f t="shared" si="6"/>
        <v>-53.399639999999998</v>
      </c>
      <c r="R45" s="6">
        <f t="shared" si="7"/>
        <v>1.9141865571568506</v>
      </c>
      <c r="S45">
        <v>-53.012410000000003</v>
      </c>
      <c r="T45">
        <v>-25.71931</v>
      </c>
      <c r="U45">
        <v>-42.844380000000001</v>
      </c>
      <c r="V45" s="5">
        <f t="shared" si="8"/>
        <v>-40.525366666666663</v>
      </c>
      <c r="W45" s="6">
        <f t="shared" si="9"/>
        <v>13.793538125971663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</row>
    <row r="46" spans="1:44" x14ac:dyDescent="0.25">
      <c r="A46" s="1">
        <v>3.9457070000000001</v>
      </c>
      <c r="B46">
        <v>231.82239999999999</v>
      </c>
      <c r="C46">
        <v>160.87809999999999</v>
      </c>
      <c r="D46">
        <v>150.8827</v>
      </c>
      <c r="E46" s="5">
        <f t="shared" si="2"/>
        <v>181.1944</v>
      </c>
      <c r="F46" s="6">
        <f t="shared" si="3"/>
        <v>44.129047047154614</v>
      </c>
      <c r="G46">
        <v>179.6961</v>
      </c>
      <c r="H46">
        <v>133.16900000000001</v>
      </c>
      <c r="I46">
        <v>169.2329</v>
      </c>
      <c r="J46" s="5">
        <f t="shared" si="4"/>
        <v>160.69933333333333</v>
      </c>
      <c r="K46" s="6">
        <f t="shared" si="5"/>
        <v>24.40920069652709</v>
      </c>
      <c r="L46" s="9"/>
      <c r="M46" s="1">
        <v>3.9457070000000001</v>
      </c>
      <c r="N46">
        <v>-54.507899999999999</v>
      </c>
      <c r="O46">
        <v>-57.472450000000002</v>
      </c>
      <c r="P46">
        <v>-54.578589999999998</v>
      </c>
      <c r="Q46" s="5">
        <f t="shared" si="6"/>
        <v>-55.519646666666667</v>
      </c>
      <c r="R46" s="6">
        <f t="shared" si="7"/>
        <v>1.6915466038608986</v>
      </c>
      <c r="S46">
        <v>-55.423920000000003</v>
      </c>
      <c r="T46">
        <v>-26.970559999999999</v>
      </c>
      <c r="U46">
        <v>-44.676160000000003</v>
      </c>
      <c r="V46" s="5">
        <f t="shared" si="8"/>
        <v>-42.356879999999997</v>
      </c>
      <c r="W46" s="6">
        <f t="shared" si="9"/>
        <v>14.367766653561731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</row>
    <row r="47" spans="1:44" x14ac:dyDescent="0.25">
      <c r="A47" s="1">
        <v>3.158693</v>
      </c>
      <c r="B47">
        <v>271.07299999999998</v>
      </c>
      <c r="C47">
        <v>188.7406</v>
      </c>
      <c r="D47">
        <v>175.63589999999999</v>
      </c>
      <c r="E47" s="5">
        <f t="shared" si="2"/>
        <v>211.81649999999999</v>
      </c>
      <c r="F47" s="6">
        <f t="shared" si="3"/>
        <v>51.734252528764699</v>
      </c>
      <c r="G47">
        <v>210.15960000000001</v>
      </c>
      <c r="H47">
        <v>142.8862</v>
      </c>
      <c r="I47">
        <v>192.06649999999999</v>
      </c>
      <c r="J47" s="5">
        <f t="shared" si="4"/>
        <v>181.70410000000001</v>
      </c>
      <c r="K47" s="6">
        <f t="shared" si="5"/>
        <v>34.813245858580984</v>
      </c>
      <c r="L47" s="9"/>
      <c r="M47" s="1">
        <v>3.158693</v>
      </c>
      <c r="N47">
        <v>-56.327030000000001</v>
      </c>
      <c r="O47">
        <v>-58.797229999999999</v>
      </c>
      <c r="P47">
        <v>-56.007750000000001</v>
      </c>
      <c r="Q47" s="5">
        <f t="shared" si="6"/>
        <v>-57.044003333333329</v>
      </c>
      <c r="R47" s="6">
        <f t="shared" si="7"/>
        <v>1.526708137835562</v>
      </c>
      <c r="S47">
        <v>-57.21922</v>
      </c>
      <c r="T47">
        <v>-28.12237</v>
      </c>
      <c r="U47">
        <v>-45.886920000000003</v>
      </c>
      <c r="V47" s="5">
        <f t="shared" si="8"/>
        <v>-43.742836666666669</v>
      </c>
      <c r="W47" s="6">
        <f t="shared" si="9"/>
        <v>14.666440944749816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</row>
    <row r="48" spans="1:44" x14ac:dyDescent="0.25">
      <c r="A48" s="1">
        <v>2.504006</v>
      </c>
      <c r="B48">
        <v>320.03680000000003</v>
      </c>
      <c r="C48">
        <v>223.23070000000001</v>
      </c>
      <c r="D48">
        <v>206.79339999999999</v>
      </c>
      <c r="E48" s="5">
        <f t="shared" si="2"/>
        <v>250.02030000000002</v>
      </c>
      <c r="F48" s="6">
        <f t="shared" si="3"/>
        <v>61.190513251728866</v>
      </c>
      <c r="G48">
        <v>248.04220000000001</v>
      </c>
      <c r="H48">
        <v>154.4307</v>
      </c>
      <c r="I48">
        <v>219.4289</v>
      </c>
      <c r="J48" s="5">
        <f t="shared" si="4"/>
        <v>207.3006</v>
      </c>
      <c r="K48" s="6">
        <f t="shared" si="5"/>
        <v>47.969781933317172</v>
      </c>
      <c r="L48" s="9"/>
      <c r="M48" s="1">
        <v>2.504006</v>
      </c>
      <c r="N48">
        <v>-57.611919999999998</v>
      </c>
      <c r="O48">
        <v>-59.752400000000002</v>
      </c>
      <c r="P48">
        <v>-57.027000000000001</v>
      </c>
      <c r="Q48" s="5">
        <f t="shared" si="6"/>
        <v>-58.13044</v>
      </c>
      <c r="R48" s="6">
        <f t="shared" si="7"/>
        <v>1.4347817021414799</v>
      </c>
      <c r="S48">
        <v>-58.546729999999997</v>
      </c>
      <c r="T48">
        <v>-29.22213</v>
      </c>
      <c r="U48">
        <v>-46.75947</v>
      </c>
      <c r="V48" s="5">
        <f t="shared" si="8"/>
        <v>-44.842776666666659</v>
      </c>
      <c r="W48" s="6">
        <f t="shared" si="9"/>
        <v>14.755959009516616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</row>
    <row r="49" spans="1:44" x14ac:dyDescent="0.25">
      <c r="A49" s="1">
        <v>1.9980819999999999</v>
      </c>
      <c r="B49">
        <v>376.27170000000001</v>
      </c>
      <c r="C49">
        <v>262.80279999999999</v>
      </c>
      <c r="D49">
        <v>242.00819999999999</v>
      </c>
      <c r="E49" s="5">
        <f t="shared" si="2"/>
        <v>293.69423333333333</v>
      </c>
      <c r="F49" s="6">
        <f t="shared" si="3"/>
        <v>72.266052528855909</v>
      </c>
      <c r="G49">
        <v>291.63339999999999</v>
      </c>
      <c r="H49">
        <v>166.24340000000001</v>
      </c>
      <c r="I49">
        <v>249.45949999999999</v>
      </c>
      <c r="J49" s="5">
        <f t="shared" si="4"/>
        <v>235.77876666666666</v>
      </c>
      <c r="K49" s="6">
        <f t="shared" si="5"/>
        <v>63.804661846947724</v>
      </c>
      <c r="L49" s="9"/>
      <c r="M49" s="1">
        <v>1.9980819999999999</v>
      </c>
      <c r="N49">
        <v>-58.380290000000002</v>
      </c>
      <c r="O49">
        <v>-60.37162</v>
      </c>
      <c r="P49">
        <v>-57.765430000000002</v>
      </c>
      <c r="Q49" s="5">
        <f t="shared" si="6"/>
        <v>-58.839113333333337</v>
      </c>
      <c r="R49" s="6">
        <f t="shared" si="7"/>
        <v>1.3623309867404949</v>
      </c>
      <c r="S49">
        <v>-59.47757</v>
      </c>
      <c r="T49">
        <v>-30.190909999999999</v>
      </c>
      <c r="U49">
        <v>-47.232109999999999</v>
      </c>
      <c r="V49" s="5">
        <f t="shared" si="8"/>
        <v>-45.63353</v>
      </c>
      <c r="W49" s="6">
        <f t="shared" si="9"/>
        <v>14.708626958394182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</row>
    <row r="50" spans="1:44" x14ac:dyDescent="0.25">
      <c r="A50" s="1">
        <v>1.584686</v>
      </c>
      <c r="B50">
        <v>444.75349999999997</v>
      </c>
      <c r="C50">
        <v>311.19479999999999</v>
      </c>
      <c r="D50">
        <v>284.56659999999999</v>
      </c>
      <c r="E50" s="5">
        <f t="shared" si="2"/>
        <v>346.83830000000006</v>
      </c>
      <c r="F50" s="6">
        <f t="shared" si="3"/>
        <v>85.835919358331225</v>
      </c>
      <c r="G50">
        <v>344.97300000000001</v>
      </c>
      <c r="H50">
        <v>180.19110000000001</v>
      </c>
      <c r="I50">
        <v>284.76280000000003</v>
      </c>
      <c r="J50" s="5">
        <f t="shared" si="4"/>
        <v>269.97563333333329</v>
      </c>
      <c r="K50" s="6">
        <f t="shared" si="5"/>
        <v>83.380236659674779</v>
      </c>
      <c r="L50" s="9"/>
      <c r="M50" s="1">
        <v>1.584686</v>
      </c>
      <c r="N50">
        <v>-58.666580000000003</v>
      </c>
      <c r="O50">
        <v>-60.7455</v>
      </c>
      <c r="P50">
        <v>-58.141930000000002</v>
      </c>
      <c r="Q50" s="5">
        <f t="shared" si="6"/>
        <v>-59.184670000000004</v>
      </c>
      <c r="R50" s="6">
        <f t="shared" si="7"/>
        <v>1.3769375883822752</v>
      </c>
      <c r="S50">
        <v>-60.091419999999999</v>
      </c>
      <c r="T50">
        <v>-31.122769999999999</v>
      </c>
      <c r="U50">
        <v>-47.422049999999999</v>
      </c>
      <c r="V50" s="5">
        <f t="shared" si="8"/>
        <v>-46.212079999999993</v>
      </c>
      <c r="W50" s="6">
        <f t="shared" si="9"/>
        <v>14.522179287431344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</row>
    <row r="51" spans="1:44" x14ac:dyDescent="0.25">
      <c r="A51" s="1">
        <v>1.2668919999999999</v>
      </c>
      <c r="B51">
        <v>522.75760000000002</v>
      </c>
      <c r="C51">
        <v>366.1986</v>
      </c>
      <c r="D51">
        <v>333.18740000000003</v>
      </c>
      <c r="E51" s="5">
        <f t="shared" si="2"/>
        <v>407.38120000000004</v>
      </c>
      <c r="F51" s="6">
        <f t="shared" si="3"/>
        <v>101.27299782804884</v>
      </c>
      <c r="G51">
        <v>405.32429999999999</v>
      </c>
      <c r="H51">
        <v>194.8691</v>
      </c>
      <c r="I51">
        <v>322.54579999999999</v>
      </c>
      <c r="J51" s="5">
        <f t="shared" si="4"/>
        <v>307.57973333333331</v>
      </c>
      <c r="K51" s="6">
        <f t="shared" si="5"/>
        <v>106.02280493065315</v>
      </c>
      <c r="L51" s="9"/>
      <c r="M51" s="1">
        <v>1.2668919999999999</v>
      </c>
      <c r="N51">
        <v>-58.590400000000002</v>
      </c>
      <c r="O51">
        <v>-60.717010000000002</v>
      </c>
      <c r="P51">
        <v>-58.26773</v>
      </c>
      <c r="Q51" s="5">
        <f t="shared" si="6"/>
        <v>-59.191713333333333</v>
      </c>
      <c r="R51" s="6">
        <f t="shared" si="7"/>
        <v>1.3307615951902634</v>
      </c>
      <c r="S51">
        <v>-60.367719999999998</v>
      </c>
      <c r="T51">
        <v>-32.197690000000001</v>
      </c>
      <c r="U51">
        <v>-47.418660000000003</v>
      </c>
      <c r="V51" s="5">
        <f t="shared" si="8"/>
        <v>-46.66135666666667</v>
      </c>
      <c r="W51" s="6">
        <f t="shared" si="9"/>
        <v>14.100275841423565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</row>
    <row r="52" spans="1:44" x14ac:dyDescent="0.25">
      <c r="A52" s="1">
        <v>0.99904099999999996</v>
      </c>
      <c r="B52">
        <v>614.95100000000002</v>
      </c>
      <c r="C52">
        <v>433.25259999999997</v>
      </c>
      <c r="D52">
        <v>394.61169999999998</v>
      </c>
      <c r="E52" s="5">
        <f t="shared" si="2"/>
        <v>480.93843333333331</v>
      </c>
      <c r="F52" s="6">
        <f t="shared" si="3"/>
        <v>117.65545379047836</v>
      </c>
      <c r="G52">
        <v>483.10930000000002</v>
      </c>
      <c r="H52">
        <v>212.9203</v>
      </c>
      <c r="I52">
        <v>368.5933</v>
      </c>
      <c r="J52" s="5">
        <f t="shared" si="4"/>
        <v>354.87430000000001</v>
      </c>
      <c r="K52" s="6">
        <f t="shared" si="5"/>
        <v>135.6159361985161</v>
      </c>
      <c r="L52" s="9"/>
      <c r="M52" s="1">
        <v>0.99904099999999996</v>
      </c>
      <c r="N52">
        <v>-58.125070000000001</v>
      </c>
      <c r="O52">
        <v>-60.503230000000002</v>
      </c>
      <c r="P52">
        <v>-57.858910000000002</v>
      </c>
      <c r="Q52" s="5">
        <f t="shared" si="6"/>
        <v>-58.829070000000002</v>
      </c>
      <c r="R52" s="6">
        <f t="shared" si="7"/>
        <v>1.4559598434022831</v>
      </c>
      <c r="S52">
        <v>-60.177010000000003</v>
      </c>
      <c r="T52">
        <v>-33.119790000000002</v>
      </c>
      <c r="U52">
        <v>-47.5032</v>
      </c>
      <c r="V52" s="5">
        <f t="shared" si="8"/>
        <v>-46.933333333333337</v>
      </c>
      <c r="W52" s="6">
        <f t="shared" si="9"/>
        <v>13.537608708536126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</row>
    <row r="53" spans="1:44" x14ac:dyDescent="0.25">
      <c r="A53" s="1">
        <v>0.79234300000000002</v>
      </c>
      <c r="B53">
        <v>723.89480000000003</v>
      </c>
      <c r="C53">
        <v>515.36569999999995</v>
      </c>
      <c r="D53">
        <v>466.52780000000001</v>
      </c>
      <c r="E53" s="5">
        <f t="shared" si="2"/>
        <v>568.59609999999998</v>
      </c>
      <c r="F53" s="6">
        <f t="shared" si="3"/>
        <v>136.69144005887884</v>
      </c>
      <c r="G53">
        <v>571.29579999999999</v>
      </c>
      <c r="H53">
        <v>232.352</v>
      </c>
      <c r="I53">
        <v>418.94839999999999</v>
      </c>
      <c r="J53" s="5">
        <f t="shared" si="4"/>
        <v>407.53206666666665</v>
      </c>
      <c r="K53" s="6">
        <f t="shared" si="5"/>
        <v>169.76004945125729</v>
      </c>
      <c r="L53" s="9"/>
      <c r="M53" s="1">
        <v>0.79234300000000002</v>
      </c>
      <c r="N53">
        <v>-57.463520000000003</v>
      </c>
      <c r="O53">
        <v>-60.006540000000001</v>
      </c>
      <c r="P53">
        <v>-57.213810000000002</v>
      </c>
      <c r="Q53" s="5">
        <f t="shared" si="6"/>
        <v>-58.227956666666671</v>
      </c>
      <c r="R53" s="6">
        <f t="shared" si="7"/>
        <v>1.545350373291873</v>
      </c>
      <c r="S53">
        <v>-59.921689999999998</v>
      </c>
      <c r="T53">
        <v>-34.258069999999996</v>
      </c>
      <c r="U53">
        <v>-47.123699999999999</v>
      </c>
      <c r="V53" s="5">
        <f t="shared" si="8"/>
        <v>-47.101153333333322</v>
      </c>
      <c r="W53" s="6">
        <f t="shared" si="9"/>
        <v>12.831824856201637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</row>
    <row r="54" spans="1:44" x14ac:dyDescent="0.25">
      <c r="A54" s="1">
        <v>0.63344599999999995</v>
      </c>
      <c r="B54">
        <v>841.35329999999999</v>
      </c>
      <c r="C54">
        <v>601.79780000000005</v>
      </c>
      <c r="D54">
        <v>544.85199999999998</v>
      </c>
      <c r="E54" s="5">
        <f t="shared" si="2"/>
        <v>662.66769999999997</v>
      </c>
      <c r="F54" s="6">
        <f t="shared" si="3"/>
        <v>157.34393464614416</v>
      </c>
      <c r="G54">
        <v>669.21230000000003</v>
      </c>
      <c r="H54">
        <v>252.55</v>
      </c>
      <c r="I54">
        <v>471.84829999999999</v>
      </c>
      <c r="J54" s="5">
        <f t="shared" si="4"/>
        <v>464.53686666666664</v>
      </c>
      <c r="K54" s="6">
        <f t="shared" si="5"/>
        <v>208.42735150014113</v>
      </c>
      <c r="L54" s="9"/>
      <c r="M54" s="1">
        <v>0.63344599999999995</v>
      </c>
      <c r="N54">
        <v>-56.707369999999997</v>
      </c>
      <c r="O54">
        <v>-59.303570000000001</v>
      </c>
      <c r="P54">
        <v>-56.12135</v>
      </c>
      <c r="Q54" s="5">
        <f t="shared" si="6"/>
        <v>-57.377430000000004</v>
      </c>
      <c r="R54" s="6">
        <f t="shared" si="7"/>
        <v>1.6936252049376224</v>
      </c>
      <c r="S54">
        <v>-59.484050000000003</v>
      </c>
      <c r="T54">
        <v>-35.282780000000002</v>
      </c>
      <c r="U54">
        <v>-46.933759999999999</v>
      </c>
      <c r="V54" s="5">
        <f t="shared" si="8"/>
        <v>-47.233530000000002</v>
      </c>
      <c r="W54" s="6">
        <f t="shared" si="9"/>
        <v>12.103419514455416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</row>
    <row r="55" spans="1:44" x14ac:dyDescent="0.25">
      <c r="A55" s="1">
        <v>0.50403200000000004</v>
      </c>
      <c r="B55">
        <v>977.54899999999998</v>
      </c>
      <c r="C55">
        <v>705.43349999999998</v>
      </c>
      <c r="D55">
        <v>637.85469999999998</v>
      </c>
      <c r="E55" s="5">
        <f t="shared" si="2"/>
        <v>773.61239999999998</v>
      </c>
      <c r="F55" s="6">
        <f t="shared" si="3"/>
        <v>179.8174801487053</v>
      </c>
      <c r="G55">
        <v>786.81420000000003</v>
      </c>
      <c r="H55">
        <v>276.89150000000001</v>
      </c>
      <c r="I55">
        <v>532.26459999999997</v>
      </c>
      <c r="J55" s="5">
        <f t="shared" si="4"/>
        <v>531.99009999999998</v>
      </c>
      <c r="K55" s="6">
        <f t="shared" si="5"/>
        <v>254.96146082596482</v>
      </c>
      <c r="L55" s="9"/>
      <c r="M55" s="1">
        <v>0.50403200000000004</v>
      </c>
      <c r="N55">
        <v>-55.749960000000002</v>
      </c>
      <c r="O55">
        <v>-58.35904</v>
      </c>
      <c r="P55">
        <v>-54.649520000000003</v>
      </c>
      <c r="Q55" s="5">
        <f t="shared" si="6"/>
        <v>-56.252839999999999</v>
      </c>
      <c r="R55" s="6">
        <f t="shared" si="7"/>
        <v>1.905203631741236</v>
      </c>
      <c r="S55">
        <v>-58.51576</v>
      </c>
      <c r="T55">
        <v>-36.351469999999999</v>
      </c>
      <c r="U55">
        <v>-46.669269999999997</v>
      </c>
      <c r="V55" s="5">
        <f t="shared" si="8"/>
        <v>-47.17883333333333</v>
      </c>
      <c r="W55" s="6">
        <f t="shared" si="9"/>
        <v>11.090927774268184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</row>
    <row r="56" spans="1:44" x14ac:dyDescent="0.25">
      <c r="A56" s="1">
        <v>0.40064100000000002</v>
      </c>
      <c r="B56">
        <v>1131.5730000000001</v>
      </c>
      <c r="C56">
        <v>826.64790000000005</v>
      </c>
      <c r="D56">
        <v>743.58029999999997</v>
      </c>
      <c r="E56" s="5">
        <f t="shared" si="2"/>
        <v>900.60040000000015</v>
      </c>
      <c r="F56" s="6">
        <f t="shared" si="3"/>
        <v>204.29467199491469</v>
      </c>
      <c r="G56">
        <v>923.96469999999999</v>
      </c>
      <c r="H56">
        <v>303.35829999999999</v>
      </c>
      <c r="I56">
        <v>601.6232</v>
      </c>
      <c r="J56" s="5">
        <f t="shared" si="4"/>
        <v>609.64873333333333</v>
      </c>
      <c r="K56" s="6">
        <f t="shared" si="5"/>
        <v>310.3810284460107</v>
      </c>
      <c r="L56" s="9"/>
      <c r="M56" s="1">
        <v>0.40064100000000002</v>
      </c>
      <c r="N56">
        <v>-54.633609999999997</v>
      </c>
      <c r="O56">
        <v>-57.134399999999999</v>
      </c>
      <c r="P56">
        <v>-52.706330000000001</v>
      </c>
      <c r="Q56" s="5">
        <f t="shared" si="6"/>
        <v>-54.824780000000004</v>
      </c>
      <c r="R56" s="6">
        <f t="shared" si="7"/>
        <v>2.2202163088086699</v>
      </c>
      <c r="S56">
        <v>-57.484830000000002</v>
      </c>
      <c r="T56">
        <v>-37.803139999999999</v>
      </c>
      <c r="U56">
        <v>-46.399290000000001</v>
      </c>
      <c r="V56" s="5">
        <f t="shared" si="8"/>
        <v>-47.229086666666667</v>
      </c>
      <c r="W56" s="6">
        <f t="shared" si="9"/>
        <v>9.8670488087894501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</row>
    <row r="57" spans="1:44" x14ac:dyDescent="0.25">
      <c r="A57" s="1">
        <v>0.31672299999999998</v>
      </c>
      <c r="B57">
        <v>1310.7819999999999</v>
      </c>
      <c r="C57">
        <v>967.11199999999997</v>
      </c>
      <c r="D57">
        <v>867.21360000000004</v>
      </c>
      <c r="E57" s="5">
        <f t="shared" si="2"/>
        <v>1048.3691999999999</v>
      </c>
      <c r="F57" s="6">
        <f t="shared" si="3"/>
        <v>232.68064118770241</v>
      </c>
      <c r="G57">
        <v>1086.346</v>
      </c>
      <c r="H57">
        <v>333.9479</v>
      </c>
      <c r="I57">
        <v>680.85850000000005</v>
      </c>
      <c r="J57" s="5">
        <f t="shared" si="4"/>
        <v>700.38413333333335</v>
      </c>
      <c r="K57" s="6">
        <f t="shared" si="5"/>
        <v>376.5788934455876</v>
      </c>
      <c r="L57" s="9"/>
      <c r="M57" s="1">
        <v>0.31672299999999998</v>
      </c>
      <c r="N57">
        <v>-53.509880000000003</v>
      </c>
      <c r="O57">
        <v>-55.776310000000002</v>
      </c>
      <c r="P57">
        <v>-50.222110000000001</v>
      </c>
      <c r="Q57" s="5">
        <f t="shared" si="6"/>
        <v>-53.169433333333338</v>
      </c>
      <c r="R57" s="6">
        <f t="shared" si="7"/>
        <v>2.7927069949483312</v>
      </c>
      <c r="S57">
        <v>-56.087519999999998</v>
      </c>
      <c r="T57">
        <v>-39.01972</v>
      </c>
      <c r="U57">
        <v>-46.019109999999998</v>
      </c>
      <c r="V57" s="5">
        <f t="shared" si="8"/>
        <v>-47.042116666666665</v>
      </c>
      <c r="W57" s="6">
        <f t="shared" si="9"/>
        <v>8.5797643435023065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</row>
    <row r="58" spans="1:44" x14ac:dyDescent="0.25">
      <c r="A58" s="1">
        <v>0.25201600000000002</v>
      </c>
      <c r="B58">
        <v>1511.1669999999999</v>
      </c>
      <c r="C58">
        <v>1121.749</v>
      </c>
      <c r="D58">
        <v>991.55499999999995</v>
      </c>
      <c r="E58" s="5">
        <f t="shared" si="2"/>
        <v>1208.1569999999999</v>
      </c>
      <c r="F58" s="6">
        <f t="shared" si="3"/>
        <v>270.36810922148311</v>
      </c>
      <c r="G58">
        <v>1269.442</v>
      </c>
      <c r="H58">
        <v>369.90870000000001</v>
      </c>
      <c r="I58">
        <v>768.1866</v>
      </c>
      <c r="J58" s="5">
        <f t="shared" si="4"/>
        <v>802.51243333333332</v>
      </c>
      <c r="K58" s="6">
        <f t="shared" si="5"/>
        <v>450.74797456865332</v>
      </c>
      <c r="L58" s="9"/>
      <c r="M58" s="1">
        <v>0.25201600000000002</v>
      </c>
      <c r="N58">
        <v>-51.999470000000002</v>
      </c>
      <c r="O58">
        <v>-54.129280000000001</v>
      </c>
      <c r="P58">
        <v>-47.375399999999999</v>
      </c>
      <c r="Q58" s="5">
        <f t="shared" si="6"/>
        <v>-51.168049999999994</v>
      </c>
      <c r="R58" s="6">
        <f t="shared" si="7"/>
        <v>3.4528492836931082</v>
      </c>
      <c r="S58">
        <v>-54.12921</v>
      </c>
      <c r="T58">
        <v>-40.338439999999999</v>
      </c>
      <c r="U58">
        <v>-45.73207</v>
      </c>
      <c r="V58" s="5">
        <f t="shared" si="8"/>
        <v>-46.733239999999995</v>
      </c>
      <c r="W58" s="6">
        <f t="shared" si="9"/>
        <v>6.9496827499462439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</row>
    <row r="59" spans="1:44" x14ac:dyDescent="0.25">
      <c r="A59" s="1">
        <v>0.200321</v>
      </c>
      <c r="B59">
        <v>1742.114</v>
      </c>
      <c r="C59">
        <v>1299.0229999999999</v>
      </c>
      <c r="D59">
        <v>1131.0709999999999</v>
      </c>
      <c r="E59" s="5">
        <f t="shared" si="2"/>
        <v>1390.7359999999999</v>
      </c>
      <c r="F59" s="6">
        <f t="shared" si="3"/>
        <v>315.67680107825544</v>
      </c>
      <c r="G59">
        <v>1473.2</v>
      </c>
      <c r="H59">
        <v>409.16129999999998</v>
      </c>
      <c r="I59">
        <v>867.5231</v>
      </c>
      <c r="J59" s="5">
        <f t="shared" si="4"/>
        <v>916.62813333333327</v>
      </c>
      <c r="K59" s="6">
        <f t="shared" si="5"/>
        <v>533.71627949541062</v>
      </c>
      <c r="L59" s="9"/>
      <c r="M59" s="1">
        <v>0.200321</v>
      </c>
      <c r="N59">
        <v>-50.438720000000004</v>
      </c>
      <c r="O59">
        <v>-52.548749999999998</v>
      </c>
      <c r="P59">
        <v>-44.527880000000003</v>
      </c>
      <c r="Q59" s="5">
        <f t="shared" si="6"/>
        <v>-49.171783333333337</v>
      </c>
      <c r="R59" s="6">
        <f t="shared" si="7"/>
        <v>4.1578161668396687</v>
      </c>
      <c r="S59">
        <v>-52.020629999999997</v>
      </c>
      <c r="T59">
        <v>-41.840519999999998</v>
      </c>
      <c r="U59">
        <v>-45.251890000000003</v>
      </c>
      <c r="V59" s="5">
        <f t="shared" si="8"/>
        <v>-46.371013333333337</v>
      </c>
      <c r="W59" s="6">
        <f t="shared" si="9"/>
        <v>5.1815043838091386</v>
      </c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</row>
    <row r="60" spans="1:44" x14ac:dyDescent="0.25">
      <c r="A60" s="1">
        <v>0.15889800000000001</v>
      </c>
      <c r="B60">
        <v>2008.2639999999999</v>
      </c>
      <c r="C60">
        <v>1499.922</v>
      </c>
      <c r="D60">
        <v>1273.8209999999999</v>
      </c>
      <c r="E60" s="5">
        <f t="shared" si="2"/>
        <v>1594.0023333333331</v>
      </c>
      <c r="F60" s="6">
        <f t="shared" si="3"/>
        <v>376.15151455541672</v>
      </c>
      <c r="G60">
        <v>1711.421</v>
      </c>
      <c r="H60">
        <v>458.4554</v>
      </c>
      <c r="I60">
        <v>978.30899999999997</v>
      </c>
      <c r="J60" s="5">
        <f t="shared" si="4"/>
        <v>1049.3951333333334</v>
      </c>
      <c r="K60" s="6">
        <f t="shared" si="5"/>
        <v>629.50029980934335</v>
      </c>
      <c r="L60" s="9"/>
      <c r="M60" s="1">
        <v>0.15889800000000001</v>
      </c>
      <c r="N60">
        <v>-48.274929999999998</v>
      </c>
      <c r="O60">
        <v>-50.340589999999999</v>
      </c>
      <c r="P60">
        <v>-41.058860000000003</v>
      </c>
      <c r="Q60" s="5">
        <f t="shared" si="6"/>
        <v>-46.558126666666674</v>
      </c>
      <c r="R60" s="6">
        <f t="shared" si="7"/>
        <v>4.8732112833565209</v>
      </c>
      <c r="S60">
        <v>-49.180959999999999</v>
      </c>
      <c r="T60">
        <v>-43.105409999999999</v>
      </c>
      <c r="U60">
        <v>-44.766330000000004</v>
      </c>
      <c r="V60" s="5">
        <f t="shared" si="8"/>
        <v>-45.684233333333339</v>
      </c>
      <c r="W60" s="6">
        <f t="shared" si="9"/>
        <v>3.1400615993373964</v>
      </c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</row>
    <row r="61" spans="1:44" x14ac:dyDescent="0.25">
      <c r="A61" s="1">
        <v>0.12600800000000001</v>
      </c>
      <c r="B61">
        <v>2295.1509999999998</v>
      </c>
      <c r="C61">
        <v>1725.777</v>
      </c>
      <c r="D61">
        <v>1428.598</v>
      </c>
      <c r="E61" s="5">
        <f t="shared" si="2"/>
        <v>1816.5086666666666</v>
      </c>
      <c r="F61" s="6">
        <f t="shared" si="3"/>
        <v>440.34384514187673</v>
      </c>
      <c r="G61">
        <v>1960.835</v>
      </c>
      <c r="H61">
        <v>515.71510000000001</v>
      </c>
      <c r="I61">
        <v>1107.4190000000001</v>
      </c>
      <c r="J61" s="5">
        <f t="shared" si="4"/>
        <v>1194.6563666666668</v>
      </c>
      <c r="K61" s="6">
        <f t="shared" si="5"/>
        <v>726.49889879558884</v>
      </c>
      <c r="L61" s="9"/>
      <c r="M61" s="1">
        <v>0.12600800000000001</v>
      </c>
      <c r="N61">
        <v>-45.915840000000003</v>
      </c>
      <c r="O61">
        <v>-47.94894</v>
      </c>
      <c r="P61">
        <v>-37.837090000000003</v>
      </c>
      <c r="Q61" s="5">
        <f t="shared" si="6"/>
        <v>-43.900623333333328</v>
      </c>
      <c r="R61" s="6">
        <f t="shared" si="7"/>
        <v>5.3486635027671463</v>
      </c>
      <c r="S61">
        <v>-46.153509999999997</v>
      </c>
      <c r="T61">
        <v>-44.705759999999998</v>
      </c>
      <c r="U61">
        <v>-44.297559999999997</v>
      </c>
      <c r="V61" s="5">
        <f t="shared" si="8"/>
        <v>-45.052276666666664</v>
      </c>
      <c r="W61" s="6">
        <f t="shared" si="9"/>
        <v>0.97529121334775348</v>
      </c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</row>
    <row r="62" spans="1:44" ht="15.75" thickBot="1" x14ac:dyDescent="0.3">
      <c r="A62" s="1">
        <v>0.10016</v>
      </c>
      <c r="B62">
        <v>2608.4740000000002</v>
      </c>
      <c r="C62">
        <v>1967.0640000000001</v>
      </c>
      <c r="D62">
        <v>1587.886</v>
      </c>
      <c r="E62" s="7">
        <f t="shared" si="2"/>
        <v>2054.474666666667</v>
      </c>
      <c r="F62" s="8">
        <f t="shared" si="3"/>
        <v>515.87831406382236</v>
      </c>
      <c r="G62">
        <v>2214.502</v>
      </c>
      <c r="H62">
        <v>582.49019999999996</v>
      </c>
      <c r="I62">
        <v>1248.2719999999999</v>
      </c>
      <c r="J62" s="7">
        <f t="shared" si="4"/>
        <v>1348.4213999999999</v>
      </c>
      <c r="K62" s="8">
        <f t="shared" si="5"/>
        <v>820.60225174872676</v>
      </c>
      <c r="L62" s="9"/>
      <c r="M62" s="1">
        <v>0.10016</v>
      </c>
      <c r="N62">
        <v>-43.046790000000001</v>
      </c>
      <c r="O62">
        <v>-45.822180000000003</v>
      </c>
      <c r="P62">
        <v>-34.500999999999998</v>
      </c>
      <c r="Q62" s="7">
        <f t="shared" si="6"/>
        <v>-41.123323333333332</v>
      </c>
      <c r="R62" s="8">
        <f t="shared" si="7"/>
        <v>5.9005993052768604</v>
      </c>
      <c r="S62">
        <v>-43.024099999999997</v>
      </c>
      <c r="T62">
        <v>-45.939799999999998</v>
      </c>
      <c r="U62">
        <v>-43.632469999999998</v>
      </c>
      <c r="V62" s="7">
        <f t="shared" si="8"/>
        <v>-44.198789999999995</v>
      </c>
      <c r="W62" s="8">
        <f t="shared" si="9"/>
        <v>1.5381369832690459</v>
      </c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</row>
    <row r="63" spans="1:44" x14ac:dyDescent="0.25">
      <c r="AB63" s="1"/>
      <c r="AC63" s="1"/>
      <c r="AD63" s="1"/>
      <c r="AE63" s="1"/>
      <c r="AJ63" s="1"/>
      <c r="AK63" s="1"/>
      <c r="AM63" s="1"/>
      <c r="AN63" s="1"/>
      <c r="AO63" s="1"/>
    </row>
    <row r="64" spans="1:44" x14ac:dyDescent="0.25">
      <c r="AB64" s="1"/>
      <c r="AC64" s="1"/>
      <c r="AD64" s="1"/>
      <c r="AE64" s="1"/>
      <c r="AJ64" s="1"/>
      <c r="AK64" s="1"/>
      <c r="AM64" s="1"/>
      <c r="AN64" s="1"/>
      <c r="AO64" s="1"/>
    </row>
    <row r="65" spans="28:41" x14ac:dyDescent="0.25">
      <c r="AB65" s="1"/>
      <c r="AC65" s="1"/>
      <c r="AD65" s="1"/>
      <c r="AE65" s="1"/>
      <c r="AJ65" s="1"/>
      <c r="AK65" s="1"/>
      <c r="AM65" s="1"/>
      <c r="AN65" s="1"/>
      <c r="AO65" s="1"/>
    </row>
    <row r="66" spans="28:41" x14ac:dyDescent="0.25">
      <c r="AB66" s="1"/>
      <c r="AC66" s="1"/>
      <c r="AD66" s="1"/>
      <c r="AE66" s="1"/>
      <c r="AJ66" s="1"/>
      <c r="AK66" s="1"/>
      <c r="AM66" s="1"/>
      <c r="AN66" s="1"/>
      <c r="AO66" s="1"/>
    </row>
    <row r="67" spans="28:41" x14ac:dyDescent="0.25">
      <c r="AB67" s="1"/>
      <c r="AC67" s="1"/>
      <c r="AD67" s="1"/>
      <c r="AE67" s="1"/>
      <c r="AJ67" s="1"/>
      <c r="AK67" s="1"/>
      <c r="AM67" s="1"/>
      <c r="AN67" s="1"/>
      <c r="AO67" s="1"/>
    </row>
    <row r="68" spans="28:41" x14ac:dyDescent="0.25">
      <c r="AB68" s="1"/>
      <c r="AC68" s="1"/>
      <c r="AD68" s="1"/>
      <c r="AE68" s="1"/>
      <c r="AJ68" s="1"/>
      <c r="AK68" s="1"/>
      <c r="AM68" s="1"/>
      <c r="AN68" s="1"/>
      <c r="AO68" s="1"/>
    </row>
    <row r="69" spans="28:41" x14ac:dyDescent="0.25">
      <c r="AB69" s="1"/>
      <c r="AC69" s="1"/>
      <c r="AD69" s="1"/>
      <c r="AE69" s="1"/>
      <c r="AJ69" s="1"/>
      <c r="AK69" s="1"/>
      <c r="AM69" s="1"/>
      <c r="AN69" s="1"/>
      <c r="AO69" s="1"/>
    </row>
    <row r="70" spans="28:41" x14ac:dyDescent="0.25">
      <c r="AB70" s="1"/>
      <c r="AC70" s="1"/>
      <c r="AD70" s="1"/>
      <c r="AE70" s="1"/>
      <c r="AJ70" s="1"/>
      <c r="AK70" s="1"/>
      <c r="AM70" s="1"/>
      <c r="AN70" s="1"/>
      <c r="AO70" s="1"/>
    </row>
    <row r="71" spans="28:41" x14ac:dyDescent="0.25">
      <c r="AB71" s="1"/>
      <c r="AC71" s="1"/>
      <c r="AD71" s="1"/>
      <c r="AE71" s="1"/>
      <c r="AJ71" s="1"/>
      <c r="AK71" s="1"/>
      <c r="AM71" s="1"/>
      <c r="AN71" s="1"/>
      <c r="AO71" s="1"/>
    </row>
    <row r="72" spans="28:41" x14ac:dyDescent="0.25">
      <c r="AB72" s="1"/>
      <c r="AC72" s="1"/>
      <c r="AD72" s="1"/>
      <c r="AE72" s="1"/>
      <c r="AJ72" s="1"/>
      <c r="AK72" s="1"/>
      <c r="AM72" s="1"/>
      <c r="AN72" s="1"/>
      <c r="AO72" s="1"/>
    </row>
    <row r="73" spans="28:41" x14ac:dyDescent="0.25">
      <c r="AB73" s="1"/>
      <c r="AC73" s="1"/>
      <c r="AD73" s="1"/>
      <c r="AE73" s="1"/>
      <c r="AJ73" s="1"/>
      <c r="AK73" s="1"/>
      <c r="AM73" s="1"/>
      <c r="AN73" s="1"/>
      <c r="AO73" s="1"/>
    </row>
    <row r="74" spans="28:41" x14ac:dyDescent="0.25">
      <c r="AB74" s="1"/>
      <c r="AC74" s="1"/>
      <c r="AD74" s="1"/>
      <c r="AE74" s="1"/>
      <c r="AJ74" s="1"/>
      <c r="AK74" s="1"/>
      <c r="AM74" s="1"/>
      <c r="AN74" s="1"/>
      <c r="AO74" s="1"/>
    </row>
    <row r="75" spans="28:41" x14ac:dyDescent="0.25">
      <c r="AB75" s="1"/>
      <c r="AC75" s="1"/>
      <c r="AD75" s="1"/>
      <c r="AE75" s="1"/>
      <c r="AJ75" s="1"/>
      <c r="AK75" s="1"/>
      <c r="AM75" s="1"/>
      <c r="AN75" s="1"/>
      <c r="AO75" s="1"/>
    </row>
    <row r="76" spans="28:41" x14ac:dyDescent="0.25">
      <c r="AB76" s="1"/>
      <c r="AC76" s="1"/>
      <c r="AD76" s="1"/>
      <c r="AE76" s="1"/>
      <c r="AJ76" s="1"/>
      <c r="AK76" s="1"/>
      <c r="AM76" s="1"/>
      <c r="AN76" s="1"/>
      <c r="AO76" s="1"/>
    </row>
    <row r="77" spans="28:41" x14ac:dyDescent="0.25">
      <c r="AB77" s="1"/>
      <c r="AC77" s="1"/>
      <c r="AD77" s="1"/>
      <c r="AE77" s="1"/>
      <c r="AJ77" s="1"/>
      <c r="AK77" s="1"/>
      <c r="AM77" s="1"/>
      <c r="AN77" s="1"/>
      <c r="AO77" s="1"/>
    </row>
    <row r="78" spans="28:41" x14ac:dyDescent="0.25">
      <c r="AB78" s="1"/>
      <c r="AC78" s="1"/>
      <c r="AD78" s="1"/>
      <c r="AE78" s="1"/>
      <c r="AJ78" s="1"/>
      <c r="AK78" s="1"/>
      <c r="AM78" s="1"/>
      <c r="AN78" s="1"/>
      <c r="AO78" s="1"/>
    </row>
    <row r="79" spans="28:41" x14ac:dyDescent="0.25">
      <c r="AB79" s="1"/>
      <c r="AC79" s="1"/>
      <c r="AD79" s="1"/>
      <c r="AE79" s="1"/>
      <c r="AJ79" s="1"/>
      <c r="AK79" s="1"/>
      <c r="AM79" s="1"/>
      <c r="AN79" s="1"/>
      <c r="AO79" s="1"/>
    </row>
    <row r="80" spans="28:41" x14ac:dyDescent="0.25">
      <c r="AB80" s="1"/>
      <c r="AC80" s="1"/>
      <c r="AD80" s="1"/>
      <c r="AE80" s="1"/>
      <c r="AJ80" s="1"/>
      <c r="AK80" s="1"/>
      <c r="AM80" s="1"/>
      <c r="AN80" s="1"/>
      <c r="AO80" s="1"/>
    </row>
    <row r="81" spans="28:41" x14ac:dyDescent="0.25">
      <c r="AB81" s="1"/>
      <c r="AC81" s="1"/>
      <c r="AD81" s="1"/>
      <c r="AE81" s="1"/>
      <c r="AJ81" s="1"/>
      <c r="AK81" s="1"/>
      <c r="AM81" s="1"/>
      <c r="AN81" s="1"/>
      <c r="AO81" s="1"/>
    </row>
    <row r="82" spans="28:41" x14ac:dyDescent="0.25">
      <c r="AB82" s="1"/>
      <c r="AC82" s="1"/>
      <c r="AD82" s="1"/>
      <c r="AE82" s="1"/>
      <c r="AJ82" s="1"/>
      <c r="AK82" s="1"/>
      <c r="AM82" s="1"/>
      <c r="AN82" s="1"/>
      <c r="AO82" s="1"/>
    </row>
    <row r="83" spans="28:41" x14ac:dyDescent="0.25">
      <c r="AB83" s="1"/>
      <c r="AC83" s="1"/>
      <c r="AD83" s="1"/>
      <c r="AE83" s="1"/>
      <c r="AJ83" s="1"/>
      <c r="AK83" s="1"/>
      <c r="AM83" s="1"/>
      <c r="AN83" s="1"/>
      <c r="AO83" s="1"/>
    </row>
    <row r="84" spans="28:41" x14ac:dyDescent="0.25">
      <c r="AB84" s="1"/>
      <c r="AC84" s="1"/>
      <c r="AD84" s="1"/>
      <c r="AE84" s="1"/>
      <c r="AJ84" s="1"/>
      <c r="AK84" s="1"/>
      <c r="AM84" s="1"/>
      <c r="AN84" s="1"/>
      <c r="AO84" s="1"/>
    </row>
    <row r="85" spans="28:41" x14ac:dyDescent="0.25">
      <c r="AB85" s="1"/>
      <c r="AC85" s="1"/>
      <c r="AD85" s="1"/>
      <c r="AE85" s="1"/>
      <c r="AJ85" s="1"/>
      <c r="AK85" s="1"/>
      <c r="AM85" s="1"/>
      <c r="AN85" s="1"/>
      <c r="AO85" s="1"/>
    </row>
    <row r="86" spans="28:41" x14ac:dyDescent="0.25">
      <c r="AB86" s="1"/>
      <c r="AC86" s="1"/>
      <c r="AD86" s="1"/>
      <c r="AE86" s="1"/>
      <c r="AJ86" s="1"/>
      <c r="AK86" s="1"/>
      <c r="AM86" s="1"/>
      <c r="AN86" s="1"/>
      <c r="AO86" s="1"/>
    </row>
    <row r="87" spans="28:41" x14ac:dyDescent="0.25">
      <c r="AB87" s="1"/>
      <c r="AC87" s="1"/>
      <c r="AD87" s="1"/>
      <c r="AE87" s="1"/>
      <c r="AJ87" s="1"/>
      <c r="AK87" s="1"/>
      <c r="AM87" s="1"/>
      <c r="AN87" s="1"/>
      <c r="AO87" s="1"/>
    </row>
    <row r="88" spans="28:41" x14ac:dyDescent="0.25">
      <c r="AB88" s="1"/>
      <c r="AC88" s="1"/>
      <c r="AD88" s="1"/>
      <c r="AE88" s="1"/>
      <c r="AJ88" s="1"/>
      <c r="AK88" s="1"/>
      <c r="AM88" s="1"/>
      <c r="AN88" s="1"/>
      <c r="AO88" s="1"/>
    </row>
    <row r="89" spans="28:41" x14ac:dyDescent="0.25">
      <c r="AB89" s="1"/>
      <c r="AC89" s="1"/>
      <c r="AD89" s="1"/>
      <c r="AE89" s="1"/>
      <c r="AJ89" s="1"/>
      <c r="AK89" s="1"/>
      <c r="AM89" s="1"/>
      <c r="AN89" s="1"/>
      <c r="AO89" s="1"/>
    </row>
    <row r="90" spans="28:41" x14ac:dyDescent="0.25">
      <c r="AB90" s="1"/>
      <c r="AC90" s="1"/>
      <c r="AD90" s="1"/>
      <c r="AE90" s="1"/>
      <c r="AJ90" s="1"/>
      <c r="AK90" s="1"/>
      <c r="AM90" s="1"/>
      <c r="AN90" s="1"/>
      <c r="AO90" s="1"/>
    </row>
    <row r="91" spans="28:41" x14ac:dyDescent="0.25">
      <c r="AB91" s="1"/>
      <c r="AC91" s="1"/>
      <c r="AD91" s="1"/>
      <c r="AE91" s="1"/>
      <c r="AJ91" s="1"/>
      <c r="AK91" s="1"/>
      <c r="AM91" s="1"/>
      <c r="AN91" s="1"/>
      <c r="AO91" s="1"/>
    </row>
    <row r="92" spans="28:41" x14ac:dyDescent="0.25">
      <c r="AB92" s="1"/>
      <c r="AC92" s="1"/>
      <c r="AD92" s="1"/>
      <c r="AE92" s="1"/>
      <c r="AJ92" s="1"/>
      <c r="AK92" s="1"/>
      <c r="AM92" s="1"/>
      <c r="AN92" s="1"/>
      <c r="AO92" s="1"/>
    </row>
    <row r="93" spans="28:41" x14ac:dyDescent="0.25">
      <c r="AB93" s="1"/>
      <c r="AC93" s="1"/>
      <c r="AD93" s="1"/>
      <c r="AE93" s="1"/>
      <c r="AJ93" s="1"/>
      <c r="AK93" s="1"/>
      <c r="AM93" s="1"/>
      <c r="AN93" s="1"/>
      <c r="AO93" s="1"/>
    </row>
    <row r="94" spans="28:41" x14ac:dyDescent="0.25">
      <c r="AB94" s="1"/>
      <c r="AC94" s="1"/>
      <c r="AD94" s="1"/>
      <c r="AE94" s="1"/>
      <c r="AJ94" s="1"/>
      <c r="AK94" s="1"/>
      <c r="AM94" s="1"/>
      <c r="AN94" s="1"/>
      <c r="AO94" s="1"/>
    </row>
    <row r="95" spans="28:41" x14ac:dyDescent="0.25">
      <c r="AB95" s="1"/>
      <c r="AC95" s="1"/>
      <c r="AD95" s="1"/>
      <c r="AE95" s="1"/>
      <c r="AJ95" s="1"/>
      <c r="AK95" s="1"/>
      <c r="AM95" s="1"/>
      <c r="AN95" s="1"/>
      <c r="AO95" s="1"/>
    </row>
    <row r="96" spans="28:41" x14ac:dyDescent="0.25">
      <c r="AB96" s="1"/>
      <c r="AC96" s="1"/>
      <c r="AD96" s="1"/>
      <c r="AE96" s="1"/>
      <c r="AJ96" s="1"/>
      <c r="AK96" s="1"/>
      <c r="AM96" s="1"/>
      <c r="AN96" s="1"/>
      <c r="AO96" s="1"/>
    </row>
    <row r="97" spans="28:41" x14ac:dyDescent="0.25">
      <c r="AB97" s="1"/>
      <c r="AC97" s="1"/>
      <c r="AD97" s="1"/>
      <c r="AE97" s="1"/>
      <c r="AJ97" s="1"/>
      <c r="AK97" s="1"/>
      <c r="AM97" s="1"/>
      <c r="AN97" s="1"/>
      <c r="AO97" s="1"/>
    </row>
    <row r="98" spans="28:41" x14ac:dyDescent="0.25">
      <c r="AB98" s="1"/>
      <c r="AC98" s="1"/>
      <c r="AD98" s="1"/>
      <c r="AE98" s="1"/>
      <c r="AJ98" s="1"/>
      <c r="AK98" s="1"/>
      <c r="AM98" s="1"/>
      <c r="AN98" s="1"/>
      <c r="AO98" s="1"/>
    </row>
    <row r="99" spans="28:41" x14ac:dyDescent="0.25">
      <c r="AB99" s="1"/>
      <c r="AC99" s="1"/>
      <c r="AD99" s="1"/>
      <c r="AE99" s="1"/>
      <c r="AJ99" s="1"/>
      <c r="AK99" s="1"/>
      <c r="AM99" s="1"/>
      <c r="AN99" s="1"/>
      <c r="AO99" s="1"/>
    </row>
    <row r="100" spans="28:41" x14ac:dyDescent="0.25">
      <c r="AB100" s="1"/>
      <c r="AC100" s="1"/>
      <c r="AD100" s="1"/>
      <c r="AE100" s="1"/>
      <c r="AJ100" s="1"/>
      <c r="AK100" s="1"/>
      <c r="AM100" s="1"/>
      <c r="AN100" s="1"/>
      <c r="AO100" s="1"/>
    </row>
    <row r="101" spans="28:41" x14ac:dyDescent="0.25">
      <c r="AB101" s="1"/>
      <c r="AC101" s="1"/>
      <c r="AD101" s="1"/>
      <c r="AE101" s="1"/>
      <c r="AJ101" s="1"/>
      <c r="AK101" s="1"/>
      <c r="AM101" s="1"/>
      <c r="AN101" s="1"/>
      <c r="AO101" s="1"/>
    </row>
    <row r="102" spans="28:41" x14ac:dyDescent="0.25">
      <c r="AB102" s="1"/>
      <c r="AC102" s="1"/>
      <c r="AD102" s="1"/>
      <c r="AE102" s="1"/>
      <c r="AJ102" s="1"/>
      <c r="AK102" s="1"/>
      <c r="AM102" s="1"/>
      <c r="AN102" s="1"/>
      <c r="AO102" s="1"/>
    </row>
    <row r="103" spans="28:41" x14ac:dyDescent="0.25">
      <c r="AB103" s="1"/>
      <c r="AC103" s="1"/>
      <c r="AD103" s="1"/>
      <c r="AE103" s="1"/>
      <c r="AJ103" s="1"/>
      <c r="AK103" s="1"/>
      <c r="AM103" s="1"/>
      <c r="AN103" s="1"/>
      <c r="AO103" s="1"/>
    </row>
    <row r="104" spans="28:41" x14ac:dyDescent="0.25">
      <c r="AB104" s="1"/>
      <c r="AC104" s="1"/>
      <c r="AD104" s="1"/>
      <c r="AE104" s="1"/>
      <c r="AJ104" s="1"/>
      <c r="AK104" s="1"/>
      <c r="AM104" s="1"/>
      <c r="AN104" s="1"/>
      <c r="AO104" s="1"/>
    </row>
    <row r="105" spans="28:41" x14ac:dyDescent="0.25">
      <c r="AB105" s="1"/>
      <c r="AC105" s="1"/>
      <c r="AD105" s="1"/>
      <c r="AE105" s="1"/>
      <c r="AJ105" s="1"/>
      <c r="AK105" s="1"/>
      <c r="AM105" s="1"/>
      <c r="AN105" s="1"/>
      <c r="AO105" s="1"/>
    </row>
    <row r="106" spans="28:41" x14ac:dyDescent="0.25">
      <c r="AB106" s="1"/>
      <c r="AC106" s="1"/>
      <c r="AD106" s="1"/>
      <c r="AE106" s="1"/>
      <c r="AJ106" s="1"/>
      <c r="AK106" s="1"/>
      <c r="AM106" s="1"/>
      <c r="AN106" s="1"/>
      <c r="AO106" s="1"/>
    </row>
    <row r="107" spans="28:41" x14ac:dyDescent="0.25">
      <c r="AB107" s="1"/>
      <c r="AC107" s="1"/>
      <c r="AD107" s="1"/>
      <c r="AE107" s="1"/>
      <c r="AJ107" s="1"/>
      <c r="AK107" s="1"/>
      <c r="AM107" s="1"/>
      <c r="AN107" s="1"/>
      <c r="AO107" s="1"/>
    </row>
    <row r="108" spans="28:41" x14ac:dyDescent="0.25">
      <c r="AB108" s="1"/>
      <c r="AC108" s="1"/>
      <c r="AD108" s="1"/>
      <c r="AE108" s="1"/>
      <c r="AJ108" s="1"/>
      <c r="AK108" s="1"/>
      <c r="AM108" s="1"/>
      <c r="AN108" s="1"/>
      <c r="AO108" s="1"/>
    </row>
    <row r="109" spans="28:41" x14ac:dyDescent="0.25">
      <c r="AB109" s="1"/>
      <c r="AC109" s="1"/>
      <c r="AD109" s="1"/>
      <c r="AE109" s="1"/>
      <c r="AJ109" s="1"/>
      <c r="AK109" s="1"/>
      <c r="AM109" s="1"/>
      <c r="AN109" s="1"/>
      <c r="AO109" s="1"/>
    </row>
    <row r="110" spans="28:41" x14ac:dyDescent="0.25">
      <c r="AB110" s="1"/>
      <c r="AC110" s="1"/>
      <c r="AD110" s="1"/>
      <c r="AE110" s="1"/>
      <c r="AJ110" s="1"/>
      <c r="AK110" s="1"/>
      <c r="AM110" s="1"/>
      <c r="AN110" s="1"/>
      <c r="AO110" s="1"/>
    </row>
    <row r="111" spans="28:41" x14ac:dyDescent="0.25">
      <c r="AB111" s="1"/>
      <c r="AC111" s="1"/>
      <c r="AD111" s="1"/>
      <c r="AE111" s="1"/>
      <c r="AJ111" s="1"/>
      <c r="AK111" s="1"/>
      <c r="AM111" s="1"/>
      <c r="AN111" s="1"/>
      <c r="AO111" s="1"/>
    </row>
    <row r="112" spans="28:41" x14ac:dyDescent="0.25">
      <c r="AB112" s="1"/>
      <c r="AC112" s="1"/>
      <c r="AD112" s="1"/>
      <c r="AE112" s="1"/>
      <c r="AJ112" s="1"/>
      <c r="AK112" s="1"/>
      <c r="AM112" s="1"/>
      <c r="AN112" s="1"/>
      <c r="AO112" s="1"/>
    </row>
    <row r="113" spans="28:41" x14ac:dyDescent="0.25">
      <c r="AB113" s="1"/>
      <c r="AC113" s="1"/>
      <c r="AD113" s="1"/>
      <c r="AE113" s="1"/>
      <c r="AJ113" s="1"/>
      <c r="AK113" s="1"/>
      <c r="AM113" s="1"/>
      <c r="AN113" s="1"/>
      <c r="AO113" s="1"/>
    </row>
    <row r="114" spans="28:41" x14ac:dyDescent="0.25">
      <c r="AB114" s="1"/>
      <c r="AC114" s="1"/>
      <c r="AD114" s="1"/>
      <c r="AE114" s="1"/>
      <c r="AJ114" s="1"/>
      <c r="AK114" s="1"/>
      <c r="AM114" s="1"/>
      <c r="AN114" s="1"/>
      <c r="AO114" s="1"/>
    </row>
    <row r="115" spans="28:41" x14ac:dyDescent="0.25">
      <c r="AB115" s="1"/>
      <c r="AC115" s="1"/>
      <c r="AD115" s="1"/>
      <c r="AE115" s="1"/>
      <c r="AJ115" s="1"/>
      <c r="AK115" s="1"/>
      <c r="AM115" s="1"/>
      <c r="AN115" s="1"/>
      <c r="AO115" s="1"/>
    </row>
    <row r="116" spans="28:41" x14ac:dyDescent="0.25">
      <c r="AB116" s="1"/>
      <c r="AC116" s="1"/>
      <c r="AD116" s="1"/>
      <c r="AE116" s="1"/>
      <c r="AJ116" s="1"/>
      <c r="AK116" s="1"/>
      <c r="AM116" s="1"/>
      <c r="AN116" s="1"/>
      <c r="AO116" s="1"/>
    </row>
    <row r="117" spans="28:41" x14ac:dyDescent="0.25">
      <c r="AB117" s="1"/>
      <c r="AC117" s="1"/>
      <c r="AD117" s="1"/>
      <c r="AE117" s="1"/>
      <c r="AJ117" s="1"/>
      <c r="AK117" s="1"/>
      <c r="AM117" s="1"/>
      <c r="AN117" s="1"/>
      <c r="AO117" s="1"/>
    </row>
    <row r="118" spans="28:41" x14ac:dyDescent="0.25">
      <c r="AB118" s="1"/>
      <c r="AC118" s="1"/>
      <c r="AD118" s="1"/>
      <c r="AE118" s="1"/>
      <c r="AJ118" s="1"/>
      <c r="AK118" s="1"/>
      <c r="AM118" s="1"/>
      <c r="AN118" s="1"/>
      <c r="AO118" s="1"/>
    </row>
    <row r="119" spans="28:41" x14ac:dyDescent="0.25">
      <c r="AB119" s="1"/>
      <c r="AC119" s="1"/>
      <c r="AD119" s="1"/>
      <c r="AE119" s="1"/>
      <c r="AJ119" s="1"/>
      <c r="AK119" s="1"/>
      <c r="AM119" s="1"/>
      <c r="AN119" s="1"/>
      <c r="AO119" s="1"/>
    </row>
    <row r="120" spans="28:41" x14ac:dyDescent="0.25">
      <c r="AB120" s="1"/>
      <c r="AC120" s="1"/>
      <c r="AD120" s="1"/>
      <c r="AE120" s="1"/>
      <c r="AJ120" s="1"/>
      <c r="AK120" s="1"/>
      <c r="AM120" s="1"/>
      <c r="AN120" s="1"/>
      <c r="AO120" s="1"/>
    </row>
    <row r="121" spans="28:41" x14ac:dyDescent="0.25">
      <c r="AB121" s="1"/>
      <c r="AC121" s="1"/>
      <c r="AD121" s="1"/>
      <c r="AE121" s="1"/>
      <c r="AJ121" s="1"/>
      <c r="AK121" s="1"/>
      <c r="AM121" s="1"/>
      <c r="AN121" s="1"/>
      <c r="AO121" s="1"/>
    </row>
    <row r="122" spans="28:41" x14ac:dyDescent="0.25">
      <c r="AB122" s="1"/>
      <c r="AC122" s="1"/>
      <c r="AD122" s="1"/>
      <c r="AE122" s="1"/>
      <c r="AJ122" s="1"/>
      <c r="AK122" s="1"/>
      <c r="AM122" s="1"/>
      <c r="AN122" s="1"/>
      <c r="AO122" s="1"/>
    </row>
    <row r="123" spans="28:41" x14ac:dyDescent="0.25">
      <c r="AB123" s="1"/>
      <c r="AC123" s="1"/>
      <c r="AD123" s="1"/>
      <c r="AE123" s="1"/>
      <c r="AJ123" s="1"/>
      <c r="AK123" s="1"/>
      <c r="AM123" s="1"/>
      <c r="AN123" s="1"/>
      <c r="AO123" s="1"/>
    </row>
    <row r="124" spans="28:41" x14ac:dyDescent="0.25">
      <c r="AB124" s="1"/>
      <c r="AC124" s="1"/>
      <c r="AD124" s="1"/>
      <c r="AE124" s="1"/>
      <c r="AJ124" s="1"/>
      <c r="AK124" s="1"/>
      <c r="AL124" s="1"/>
    </row>
    <row r="125" spans="28:41" x14ac:dyDescent="0.25">
      <c r="AB125" s="1"/>
      <c r="AC125" s="1"/>
      <c r="AD125" s="1"/>
      <c r="AE125" s="1"/>
      <c r="AJ125" s="1"/>
      <c r="AK125" s="1"/>
      <c r="AL125" s="1"/>
    </row>
    <row r="126" spans="28:41" x14ac:dyDescent="0.25">
      <c r="AB126" s="1"/>
      <c r="AC126" s="1"/>
      <c r="AD126" s="1"/>
      <c r="AE126" s="1"/>
      <c r="AJ126" s="1"/>
      <c r="AK126" s="1"/>
      <c r="AL126" s="1"/>
    </row>
    <row r="127" spans="28:41" x14ac:dyDescent="0.25">
      <c r="AB127" s="1"/>
      <c r="AC127" s="1"/>
      <c r="AD127" s="1"/>
      <c r="AE127" s="1"/>
      <c r="AJ127" s="1"/>
      <c r="AK127" s="1"/>
      <c r="AL127" s="1"/>
    </row>
    <row r="128" spans="28:41" x14ac:dyDescent="0.25">
      <c r="AB128" s="1"/>
      <c r="AC128" s="1"/>
      <c r="AD128" s="1"/>
      <c r="AE128" s="1"/>
      <c r="AJ128" s="1"/>
      <c r="AK128" s="1"/>
      <c r="AL128" s="1"/>
    </row>
    <row r="129" spans="28:38" x14ac:dyDescent="0.25">
      <c r="AB129" s="1"/>
      <c r="AC129" s="1"/>
      <c r="AD129" s="1"/>
      <c r="AE129" s="1"/>
      <c r="AJ129" s="1"/>
      <c r="AK129" s="1"/>
      <c r="AL129" s="1"/>
    </row>
    <row r="130" spans="28:38" x14ac:dyDescent="0.25">
      <c r="AB130" s="1"/>
      <c r="AC130" s="1"/>
      <c r="AD130" s="1"/>
      <c r="AE130" s="1"/>
      <c r="AJ130" s="1"/>
      <c r="AK130" s="1"/>
      <c r="AL130" s="1"/>
    </row>
    <row r="131" spans="28:38" x14ac:dyDescent="0.25">
      <c r="AB131" s="1"/>
      <c r="AC131" s="1"/>
      <c r="AD131" s="1"/>
      <c r="AE131" s="1"/>
      <c r="AJ131" s="1"/>
      <c r="AK131" s="1"/>
      <c r="AL131" s="1"/>
    </row>
    <row r="132" spans="28:38" x14ac:dyDescent="0.25">
      <c r="AB132" s="1"/>
      <c r="AC132" s="1"/>
      <c r="AD132" s="1"/>
      <c r="AE132" s="1"/>
      <c r="AJ132" s="1"/>
      <c r="AK132" s="1"/>
      <c r="AL132" s="1"/>
    </row>
    <row r="133" spans="28:38" x14ac:dyDescent="0.25">
      <c r="AB133" s="1"/>
      <c r="AC133" s="1"/>
      <c r="AD133" s="1"/>
      <c r="AE133" s="1"/>
      <c r="AJ133" s="1"/>
      <c r="AK133" s="1"/>
      <c r="AL133" s="1"/>
    </row>
    <row r="134" spans="28:38" x14ac:dyDescent="0.25">
      <c r="AB134" s="1"/>
      <c r="AC134" s="1"/>
      <c r="AD134" s="1"/>
      <c r="AE134" s="1"/>
      <c r="AJ134" s="1"/>
      <c r="AK134" s="1"/>
      <c r="AL134" s="1"/>
    </row>
    <row r="135" spans="28:38" x14ac:dyDescent="0.25">
      <c r="AB135" s="1"/>
      <c r="AC135" s="1"/>
      <c r="AD135" s="1"/>
      <c r="AE135" s="1"/>
      <c r="AJ135" s="1"/>
      <c r="AK135" s="1"/>
      <c r="AL135" s="1"/>
    </row>
    <row r="136" spans="28:38" x14ac:dyDescent="0.25">
      <c r="AB136" s="1"/>
      <c r="AC136" s="1"/>
      <c r="AD136" s="1"/>
      <c r="AE136" s="1"/>
      <c r="AJ136" s="1"/>
      <c r="AK136" s="1"/>
      <c r="AL136" s="1"/>
    </row>
    <row r="137" spans="28:38" x14ac:dyDescent="0.25">
      <c r="AB137" s="1"/>
      <c r="AC137" s="1"/>
      <c r="AD137" s="1"/>
      <c r="AE137" s="1"/>
      <c r="AJ137" s="1"/>
      <c r="AK137" s="1"/>
      <c r="AL137" s="1"/>
    </row>
    <row r="138" spans="28:38" x14ac:dyDescent="0.25">
      <c r="AB138" s="1"/>
      <c r="AC138" s="1"/>
      <c r="AD138" s="1"/>
      <c r="AE138" s="1"/>
      <c r="AJ138" s="1"/>
      <c r="AK138" s="1"/>
      <c r="AL138" s="1"/>
    </row>
    <row r="139" spans="28:38" x14ac:dyDescent="0.25">
      <c r="AB139" s="1"/>
      <c r="AC139" s="1"/>
      <c r="AD139" s="1"/>
      <c r="AE139" s="1"/>
      <c r="AJ139" s="1"/>
      <c r="AK139" s="1"/>
      <c r="AL139" s="1"/>
    </row>
    <row r="140" spans="28:38" x14ac:dyDescent="0.25">
      <c r="AB140" s="1"/>
      <c r="AC140" s="1"/>
      <c r="AD140" s="1"/>
      <c r="AE140" s="1"/>
      <c r="AJ140" s="1"/>
      <c r="AK140" s="1"/>
      <c r="AL140" s="1"/>
    </row>
    <row r="141" spans="28:38" x14ac:dyDescent="0.25">
      <c r="AB141" s="1"/>
      <c r="AC141" s="1"/>
      <c r="AD141" s="1"/>
      <c r="AE141" s="1"/>
      <c r="AJ141" s="1"/>
      <c r="AK141" s="1"/>
      <c r="AL141" s="1"/>
    </row>
    <row r="142" spans="28:38" x14ac:dyDescent="0.25">
      <c r="AB142" s="1"/>
      <c r="AC142" s="1"/>
      <c r="AD142" s="1"/>
      <c r="AE142" s="1"/>
      <c r="AJ142" s="1"/>
      <c r="AK142" s="1"/>
      <c r="AL142" s="1"/>
    </row>
    <row r="143" spans="28:38" x14ac:dyDescent="0.25">
      <c r="AB143" s="1"/>
      <c r="AC143" s="1"/>
      <c r="AD143" s="1"/>
      <c r="AE143" s="1"/>
      <c r="AJ143" s="1"/>
      <c r="AK143" s="1"/>
      <c r="AL143" s="1"/>
    </row>
    <row r="144" spans="28:38" x14ac:dyDescent="0.25">
      <c r="AB144" s="1"/>
      <c r="AC144" s="1"/>
      <c r="AD144" s="1"/>
      <c r="AE144" s="1"/>
      <c r="AJ144" s="1"/>
      <c r="AK144" s="1"/>
      <c r="AL144" s="1"/>
    </row>
    <row r="145" spans="28:38" x14ac:dyDescent="0.25">
      <c r="AB145" s="1"/>
      <c r="AC145" s="1"/>
      <c r="AD145" s="1"/>
      <c r="AE145" s="1"/>
      <c r="AJ145" s="1"/>
      <c r="AK145" s="1"/>
      <c r="AL145" s="1"/>
    </row>
    <row r="146" spans="28:38" x14ac:dyDescent="0.25">
      <c r="AB146" s="1"/>
      <c r="AC146" s="1"/>
      <c r="AD146" s="1"/>
      <c r="AE146" s="1"/>
      <c r="AJ146" s="1"/>
      <c r="AK146" s="1"/>
      <c r="AL146" s="1"/>
    </row>
    <row r="147" spans="28:38" x14ac:dyDescent="0.25">
      <c r="AB147" s="1"/>
      <c r="AC147" s="1"/>
      <c r="AD147" s="1"/>
      <c r="AE147" s="1"/>
      <c r="AJ147" s="1"/>
      <c r="AK147" s="1"/>
      <c r="AL147" s="1"/>
    </row>
    <row r="148" spans="28:38" x14ac:dyDescent="0.25">
      <c r="AB148" s="1"/>
      <c r="AC148" s="1"/>
      <c r="AD148" s="1"/>
      <c r="AE148" s="1"/>
      <c r="AJ148" s="1"/>
      <c r="AK148" s="1"/>
      <c r="AL148" s="1"/>
    </row>
    <row r="149" spans="28:38" x14ac:dyDescent="0.25">
      <c r="AB149" s="1"/>
      <c r="AC149" s="1"/>
      <c r="AD149" s="1"/>
      <c r="AE149" s="1"/>
      <c r="AJ149" s="1"/>
      <c r="AK149" s="1"/>
      <c r="AL149" s="1"/>
    </row>
    <row r="150" spans="28:38" x14ac:dyDescent="0.25">
      <c r="AB150" s="1"/>
      <c r="AC150" s="1"/>
      <c r="AD150" s="1"/>
      <c r="AE150" s="1"/>
      <c r="AJ150" s="1"/>
      <c r="AK150" s="1"/>
      <c r="AL150" s="1"/>
    </row>
    <row r="151" spans="28:38" x14ac:dyDescent="0.25">
      <c r="AB151" s="1"/>
      <c r="AC151" s="1"/>
      <c r="AD151" s="1"/>
      <c r="AE151" s="1"/>
      <c r="AJ151" s="1"/>
      <c r="AK151" s="1"/>
      <c r="AL151" s="1"/>
    </row>
    <row r="152" spans="28:38" x14ac:dyDescent="0.25">
      <c r="AB152" s="1"/>
      <c r="AC152" s="1"/>
      <c r="AD152" s="1"/>
      <c r="AE152" s="1"/>
      <c r="AJ152" s="1"/>
      <c r="AK152" s="1"/>
      <c r="AL152" s="1"/>
    </row>
    <row r="153" spans="28:38" x14ac:dyDescent="0.25">
      <c r="AB153" s="1"/>
      <c r="AC153" s="1"/>
      <c r="AD153" s="1"/>
      <c r="AE153" s="1"/>
      <c r="AJ153" s="1"/>
      <c r="AK153" s="1"/>
      <c r="AL153" s="1"/>
    </row>
    <row r="154" spans="28:38" x14ac:dyDescent="0.25">
      <c r="AB154" s="1"/>
      <c r="AC154" s="1"/>
      <c r="AD154" s="1"/>
      <c r="AE154" s="1"/>
      <c r="AJ154" s="1"/>
      <c r="AK154" s="1"/>
      <c r="AL154" s="1"/>
    </row>
    <row r="155" spans="28:38" x14ac:dyDescent="0.25">
      <c r="AB155" s="1"/>
      <c r="AC155" s="1"/>
      <c r="AD155" s="1"/>
      <c r="AE155" s="1"/>
      <c r="AJ155" s="1"/>
      <c r="AK155" s="1"/>
      <c r="AL155" s="1"/>
    </row>
    <row r="156" spans="28:38" x14ac:dyDescent="0.25">
      <c r="AB156" s="1"/>
      <c r="AC156" s="1"/>
      <c r="AD156" s="1"/>
      <c r="AE156" s="1"/>
      <c r="AJ156" s="1"/>
      <c r="AK156" s="1"/>
      <c r="AL156" s="1"/>
    </row>
    <row r="157" spans="28:38" x14ac:dyDescent="0.25">
      <c r="AB157" s="1"/>
      <c r="AC157" s="1"/>
      <c r="AD157" s="1"/>
      <c r="AE157" s="1"/>
      <c r="AJ157" s="1"/>
      <c r="AK157" s="1"/>
      <c r="AL157" s="1"/>
    </row>
    <row r="158" spans="28:38" x14ac:dyDescent="0.25">
      <c r="AB158" s="1"/>
      <c r="AC158" s="1"/>
      <c r="AD158" s="1"/>
      <c r="AE158" s="1"/>
      <c r="AJ158" s="1"/>
      <c r="AK158" s="1"/>
      <c r="AL158" s="1"/>
    </row>
    <row r="159" spans="28:38" x14ac:dyDescent="0.25">
      <c r="AB159" s="1"/>
      <c r="AC159" s="1"/>
      <c r="AD159" s="1"/>
      <c r="AE159" s="1"/>
      <c r="AJ159" s="1"/>
      <c r="AK159" s="1"/>
      <c r="AL159" s="1"/>
    </row>
    <row r="160" spans="28:38" x14ac:dyDescent="0.25">
      <c r="AB160" s="1"/>
      <c r="AC160" s="1"/>
      <c r="AD160" s="1"/>
      <c r="AE160" s="1"/>
      <c r="AJ160" s="1"/>
      <c r="AK160" s="1"/>
      <c r="AL160" s="1"/>
    </row>
    <row r="161" spans="28:38" x14ac:dyDescent="0.25">
      <c r="AB161" s="1"/>
      <c r="AC161" s="1"/>
      <c r="AD161" s="1"/>
      <c r="AE161" s="1"/>
      <c r="AJ161" s="1"/>
      <c r="AK161" s="1"/>
      <c r="AL161" s="1"/>
    </row>
    <row r="162" spans="28:38" x14ac:dyDescent="0.25">
      <c r="AB162" s="1"/>
      <c r="AC162" s="1"/>
      <c r="AD162" s="1"/>
      <c r="AE162" s="1"/>
      <c r="AJ162" s="1"/>
      <c r="AK162" s="1"/>
      <c r="AL162" s="1"/>
    </row>
    <row r="163" spans="28:38" x14ac:dyDescent="0.25">
      <c r="AB163" s="1"/>
      <c r="AC163" s="1"/>
      <c r="AD163" s="1"/>
      <c r="AE163" s="1"/>
      <c r="AJ163" s="1"/>
      <c r="AK163" s="1"/>
      <c r="AL163" s="1"/>
    </row>
    <row r="164" spans="28:38" x14ac:dyDescent="0.25">
      <c r="AB164" s="1"/>
      <c r="AC164" s="1"/>
      <c r="AD164" s="1"/>
      <c r="AE164" s="1"/>
      <c r="AJ164" s="1"/>
      <c r="AK164" s="1"/>
      <c r="AL164" s="1"/>
    </row>
    <row r="165" spans="28:38" x14ac:dyDescent="0.25">
      <c r="AB165" s="1"/>
      <c r="AC165" s="1"/>
      <c r="AD165" s="1"/>
      <c r="AE165" s="1"/>
      <c r="AJ165" s="1"/>
      <c r="AK165" s="1"/>
      <c r="AL165" s="1"/>
    </row>
    <row r="166" spans="28:38" x14ac:dyDescent="0.25">
      <c r="AB166" s="1"/>
      <c r="AC166" s="1"/>
      <c r="AD166" s="1"/>
      <c r="AE166" s="1"/>
      <c r="AJ166" s="1"/>
      <c r="AK166" s="1"/>
      <c r="AL166" s="1"/>
    </row>
    <row r="167" spans="28:38" x14ac:dyDescent="0.25">
      <c r="AB167" s="1"/>
      <c r="AC167" s="1"/>
      <c r="AD167" s="1"/>
      <c r="AE167" s="1"/>
      <c r="AJ167" s="1"/>
      <c r="AK167" s="1"/>
      <c r="AL167" s="1"/>
    </row>
    <row r="168" spans="28:38" x14ac:dyDescent="0.25">
      <c r="AB168" s="1"/>
      <c r="AC168" s="1"/>
      <c r="AD168" s="1"/>
      <c r="AE168" s="1"/>
      <c r="AJ168" s="1"/>
      <c r="AK168" s="1"/>
      <c r="AL168" s="1"/>
    </row>
    <row r="169" spans="28:38" x14ac:dyDescent="0.25">
      <c r="AB169" s="1"/>
      <c r="AC169" s="1"/>
      <c r="AD169" s="1"/>
      <c r="AE169" s="1"/>
      <c r="AJ169" s="1"/>
      <c r="AK169" s="1"/>
      <c r="AL169" s="1"/>
    </row>
    <row r="170" spans="28:38" x14ac:dyDescent="0.25">
      <c r="AB170" s="1"/>
      <c r="AC170" s="1"/>
      <c r="AD170" s="1"/>
      <c r="AE170" s="1"/>
      <c r="AJ170" s="1"/>
      <c r="AK170" s="1"/>
      <c r="AL170" s="1"/>
    </row>
    <row r="171" spans="28:38" x14ac:dyDescent="0.25">
      <c r="AB171" s="1"/>
      <c r="AC171" s="1"/>
      <c r="AD171" s="1"/>
      <c r="AE171" s="1"/>
      <c r="AJ171" s="1"/>
      <c r="AK171" s="1"/>
      <c r="AL171" s="1"/>
    </row>
    <row r="172" spans="28:38" x14ac:dyDescent="0.25">
      <c r="AB172" s="1"/>
      <c r="AC172" s="1"/>
      <c r="AD172" s="1"/>
      <c r="AE172" s="1"/>
      <c r="AJ172" s="1"/>
      <c r="AK172" s="1"/>
      <c r="AL172" s="1"/>
    </row>
    <row r="173" spans="28:38" x14ac:dyDescent="0.25">
      <c r="AB173" s="1"/>
      <c r="AC173" s="1"/>
      <c r="AD173" s="1"/>
      <c r="AE173" s="1"/>
      <c r="AJ173" s="1"/>
      <c r="AK173" s="1"/>
      <c r="AL173" s="1"/>
    </row>
    <row r="174" spans="28:38" x14ac:dyDescent="0.25">
      <c r="AB174" s="1"/>
      <c r="AC174" s="1"/>
      <c r="AD174" s="1"/>
      <c r="AE174" s="1"/>
      <c r="AJ174" s="1"/>
      <c r="AK174" s="1"/>
      <c r="AL174" s="1"/>
    </row>
    <row r="175" spans="28:38" x14ac:dyDescent="0.25">
      <c r="AB175" s="1"/>
      <c r="AC175" s="1"/>
      <c r="AD175" s="1"/>
      <c r="AE175" s="1"/>
      <c r="AJ175" s="1"/>
      <c r="AK175" s="1"/>
      <c r="AL175" s="1"/>
    </row>
    <row r="176" spans="28:38" x14ac:dyDescent="0.25">
      <c r="AB176" s="1"/>
      <c r="AC176" s="1"/>
      <c r="AD176" s="1"/>
      <c r="AE176" s="1"/>
      <c r="AJ176" s="1"/>
      <c r="AK176" s="1"/>
      <c r="AL176" s="1"/>
    </row>
    <row r="177" spans="28:39" x14ac:dyDescent="0.25">
      <c r="AB177" s="1"/>
      <c r="AC177" s="1"/>
      <c r="AD177" s="1"/>
      <c r="AE177" s="1"/>
      <c r="AJ177" s="1"/>
      <c r="AK177" s="1"/>
      <c r="AL177" s="1"/>
    </row>
    <row r="178" spans="28:39" x14ac:dyDescent="0.25">
      <c r="AB178" s="1"/>
      <c r="AC178" s="1"/>
      <c r="AD178" s="1"/>
      <c r="AE178" s="1"/>
      <c r="AJ178" s="1"/>
      <c r="AK178" s="1"/>
      <c r="AL178" s="1"/>
    </row>
    <row r="179" spans="28:39" x14ac:dyDescent="0.25">
      <c r="AB179" s="1"/>
      <c r="AC179" s="1"/>
      <c r="AD179" s="1"/>
      <c r="AE179" s="1"/>
      <c r="AJ179" s="1"/>
      <c r="AK179" s="1"/>
      <c r="AL179" s="1"/>
    </row>
    <row r="180" spans="28:39" x14ac:dyDescent="0.25">
      <c r="AB180" s="1"/>
      <c r="AC180" s="1"/>
      <c r="AD180" s="1"/>
      <c r="AE180" s="1"/>
      <c r="AJ180" s="1"/>
      <c r="AK180" s="1"/>
      <c r="AL180" s="1"/>
    </row>
    <row r="181" spans="28:39" x14ac:dyDescent="0.25">
      <c r="AB181" s="1"/>
      <c r="AC181" s="1"/>
      <c r="AD181" s="1"/>
      <c r="AE181" s="1"/>
      <c r="AJ181" s="1"/>
      <c r="AK181" s="1"/>
      <c r="AL181" s="1"/>
    </row>
    <row r="182" spans="28:39" x14ac:dyDescent="0.25">
      <c r="AB182" s="1"/>
      <c r="AC182" s="1"/>
      <c r="AD182" s="1"/>
      <c r="AE182" s="1"/>
      <c r="AJ182" s="1"/>
      <c r="AK182" s="1"/>
      <c r="AL182" s="1"/>
    </row>
    <row r="183" spans="28:39" x14ac:dyDescent="0.25">
      <c r="AB183" s="1"/>
      <c r="AC183" s="1"/>
      <c r="AD183" s="1"/>
      <c r="AE183" s="1"/>
      <c r="AJ183" s="1"/>
      <c r="AK183" s="1"/>
      <c r="AL183" s="1"/>
    </row>
    <row r="184" spans="28:39" x14ac:dyDescent="0.25">
      <c r="AB184" s="1"/>
      <c r="AC184" s="1"/>
      <c r="AD184" s="1"/>
      <c r="AE184" s="1"/>
      <c r="AJ184" s="1"/>
      <c r="AK184" s="1"/>
      <c r="AL184" s="1"/>
    </row>
    <row r="185" spans="28:39" x14ac:dyDescent="0.25">
      <c r="AJ185" s="1"/>
      <c r="AK185" s="1"/>
      <c r="AL185" s="1"/>
      <c r="AM185" s="1"/>
    </row>
    <row r="186" spans="28:39" x14ac:dyDescent="0.25">
      <c r="AJ186" s="1"/>
      <c r="AK186" s="1"/>
      <c r="AL186" s="1"/>
      <c r="AM186" s="1"/>
    </row>
    <row r="187" spans="28:39" x14ac:dyDescent="0.25">
      <c r="AJ187" s="1"/>
      <c r="AK187" s="1"/>
      <c r="AL187" s="1"/>
      <c r="AM187" s="1"/>
    </row>
    <row r="188" spans="28:39" x14ac:dyDescent="0.25">
      <c r="AJ188" s="1"/>
      <c r="AK188" s="1"/>
      <c r="AL188" s="1"/>
      <c r="AM188" s="1"/>
    </row>
    <row r="189" spans="28:39" x14ac:dyDescent="0.25">
      <c r="AJ189" s="1"/>
      <c r="AK189" s="1"/>
      <c r="AL189" s="1"/>
      <c r="AM189" s="1"/>
    </row>
    <row r="190" spans="28:39" x14ac:dyDescent="0.25">
      <c r="AJ190" s="1"/>
      <c r="AK190" s="1"/>
      <c r="AL190" s="1"/>
      <c r="AM190" s="1"/>
    </row>
    <row r="191" spans="28:39" x14ac:dyDescent="0.25">
      <c r="AJ191" s="1"/>
      <c r="AK191" s="1"/>
      <c r="AL191" s="1"/>
      <c r="AM191" s="1"/>
    </row>
    <row r="192" spans="28:39" x14ac:dyDescent="0.25">
      <c r="AJ192" s="1"/>
      <c r="AK192" s="1"/>
      <c r="AL192" s="1"/>
      <c r="AM192" s="1"/>
    </row>
    <row r="193" spans="36:39" x14ac:dyDescent="0.25">
      <c r="AJ193" s="1"/>
      <c r="AK193" s="1"/>
      <c r="AL193" s="1"/>
      <c r="AM193" s="1"/>
    </row>
    <row r="194" spans="36:39" x14ac:dyDescent="0.25">
      <c r="AJ194" s="1"/>
      <c r="AK194" s="1"/>
      <c r="AL194" s="1"/>
      <c r="AM194" s="1"/>
    </row>
    <row r="195" spans="36:39" x14ac:dyDescent="0.25">
      <c r="AJ195" s="1"/>
      <c r="AK195" s="1"/>
      <c r="AL195" s="1"/>
      <c r="AM195" s="1"/>
    </row>
    <row r="196" spans="36:39" x14ac:dyDescent="0.25">
      <c r="AJ196" s="1"/>
      <c r="AK196" s="1"/>
      <c r="AL196" s="1"/>
      <c r="AM196" s="1"/>
    </row>
    <row r="197" spans="36:39" x14ac:dyDescent="0.25">
      <c r="AJ197" s="1"/>
      <c r="AK197" s="1"/>
      <c r="AL197" s="1"/>
      <c r="AM197" s="1"/>
    </row>
    <row r="198" spans="36:39" x14ac:dyDescent="0.25">
      <c r="AJ198" s="1"/>
      <c r="AK198" s="1"/>
      <c r="AL198" s="1"/>
      <c r="AM198" s="1"/>
    </row>
    <row r="199" spans="36:39" x14ac:dyDescent="0.25">
      <c r="AJ199" s="1"/>
      <c r="AK199" s="1"/>
      <c r="AL199" s="1"/>
      <c r="AM199" s="1"/>
    </row>
    <row r="200" spans="36:39" x14ac:dyDescent="0.25">
      <c r="AJ200" s="1"/>
      <c r="AK200" s="1"/>
      <c r="AL200" s="1"/>
      <c r="AM200" s="1"/>
    </row>
    <row r="201" spans="36:39" x14ac:dyDescent="0.25">
      <c r="AJ201" s="1"/>
      <c r="AK201" s="1"/>
      <c r="AL201" s="1"/>
      <c r="AM201" s="1"/>
    </row>
    <row r="202" spans="36:39" x14ac:dyDescent="0.25">
      <c r="AJ202" s="1"/>
      <c r="AK202" s="1"/>
      <c r="AL202" s="1"/>
      <c r="AM202" s="1"/>
    </row>
    <row r="203" spans="36:39" x14ac:dyDescent="0.25">
      <c r="AJ203" s="1"/>
      <c r="AK203" s="1"/>
      <c r="AL203" s="1"/>
      <c r="AM203" s="1"/>
    </row>
    <row r="204" spans="36:39" x14ac:dyDescent="0.25">
      <c r="AJ204" s="1"/>
      <c r="AK204" s="1"/>
      <c r="AL204" s="1"/>
      <c r="AM204" s="1"/>
    </row>
    <row r="205" spans="36:39" x14ac:dyDescent="0.25">
      <c r="AJ205" s="1"/>
      <c r="AK205" s="1"/>
      <c r="AL205" s="1"/>
      <c r="AM205" s="1"/>
    </row>
    <row r="206" spans="36:39" x14ac:dyDescent="0.25">
      <c r="AJ206" s="1"/>
      <c r="AK206" s="1"/>
      <c r="AL206" s="1"/>
      <c r="AM206" s="1"/>
    </row>
    <row r="207" spans="36:39" x14ac:dyDescent="0.25">
      <c r="AJ207" s="1"/>
      <c r="AK207" s="1"/>
      <c r="AL207" s="1"/>
      <c r="AM207" s="1"/>
    </row>
    <row r="208" spans="36:39" x14ac:dyDescent="0.25">
      <c r="AJ208" s="1"/>
      <c r="AK208" s="1"/>
      <c r="AL208" s="1"/>
      <c r="AM208" s="1"/>
    </row>
    <row r="209" spans="36:39" x14ac:dyDescent="0.25">
      <c r="AJ209" s="1"/>
      <c r="AK209" s="1"/>
      <c r="AL209" s="1"/>
      <c r="AM209" s="1"/>
    </row>
    <row r="210" spans="36:39" x14ac:dyDescent="0.25">
      <c r="AJ210" s="1"/>
      <c r="AK210" s="1"/>
      <c r="AL210" s="1"/>
      <c r="AM210" s="1"/>
    </row>
    <row r="211" spans="36:39" x14ac:dyDescent="0.25">
      <c r="AJ211" s="1"/>
      <c r="AK211" s="1"/>
      <c r="AL211" s="1"/>
      <c r="AM211" s="1"/>
    </row>
    <row r="212" spans="36:39" x14ac:dyDescent="0.25">
      <c r="AJ212" s="1"/>
      <c r="AK212" s="1"/>
      <c r="AL212" s="1"/>
      <c r="AM212" s="1"/>
    </row>
    <row r="213" spans="36:39" x14ac:dyDescent="0.25">
      <c r="AJ213" s="1"/>
      <c r="AK213" s="1"/>
      <c r="AL213" s="1"/>
      <c r="AM213" s="1"/>
    </row>
    <row r="214" spans="36:39" x14ac:dyDescent="0.25">
      <c r="AJ214" s="1"/>
      <c r="AK214" s="1"/>
      <c r="AL214" s="1"/>
      <c r="AM214" s="1"/>
    </row>
    <row r="215" spans="36:39" x14ac:dyDescent="0.25">
      <c r="AJ215" s="1"/>
      <c r="AK215" s="1"/>
      <c r="AL215" s="1"/>
      <c r="AM215" s="1"/>
    </row>
    <row r="216" spans="36:39" x14ac:dyDescent="0.25">
      <c r="AJ216" s="1"/>
      <c r="AK216" s="1"/>
      <c r="AL216" s="1"/>
      <c r="AM216" s="1"/>
    </row>
    <row r="217" spans="36:39" x14ac:dyDescent="0.25">
      <c r="AJ217" s="1"/>
      <c r="AK217" s="1"/>
      <c r="AL217" s="1"/>
      <c r="AM217" s="1"/>
    </row>
    <row r="218" spans="36:39" x14ac:dyDescent="0.25">
      <c r="AJ218" s="1"/>
      <c r="AK218" s="1"/>
      <c r="AL218" s="1"/>
      <c r="AM218" s="1"/>
    </row>
    <row r="219" spans="36:39" x14ac:dyDescent="0.25">
      <c r="AJ219" s="1"/>
      <c r="AK219" s="1"/>
      <c r="AL219" s="1"/>
      <c r="AM219" s="1"/>
    </row>
    <row r="220" spans="36:39" x14ac:dyDescent="0.25">
      <c r="AJ220" s="1"/>
      <c r="AK220" s="1"/>
      <c r="AL220" s="1"/>
      <c r="AM220" s="1"/>
    </row>
    <row r="221" spans="36:39" x14ac:dyDescent="0.25">
      <c r="AJ221" s="1"/>
      <c r="AK221" s="1"/>
      <c r="AL221" s="1"/>
      <c r="AM221" s="1"/>
    </row>
    <row r="222" spans="36:39" x14ac:dyDescent="0.25">
      <c r="AJ222" s="1"/>
      <c r="AK222" s="1"/>
      <c r="AL222" s="1"/>
      <c r="AM222" s="1"/>
    </row>
    <row r="223" spans="36:39" x14ac:dyDescent="0.25">
      <c r="AJ223" s="1"/>
      <c r="AK223" s="1"/>
      <c r="AL223" s="1"/>
      <c r="AM223" s="1"/>
    </row>
    <row r="224" spans="36:39" x14ac:dyDescent="0.25">
      <c r="AJ224" s="1"/>
      <c r="AK224" s="1"/>
      <c r="AL224" s="1"/>
      <c r="AM224" s="1"/>
    </row>
    <row r="225" spans="36:39" x14ac:dyDescent="0.25">
      <c r="AJ225" s="1"/>
      <c r="AK225" s="1"/>
      <c r="AL225" s="1"/>
      <c r="AM225" s="1"/>
    </row>
    <row r="226" spans="36:39" x14ac:dyDescent="0.25">
      <c r="AJ226" s="1"/>
      <c r="AK226" s="1"/>
      <c r="AL226" s="1"/>
      <c r="AM226" s="1"/>
    </row>
    <row r="227" spans="36:39" x14ac:dyDescent="0.25">
      <c r="AJ227" s="1"/>
      <c r="AK227" s="1"/>
      <c r="AL227" s="1"/>
      <c r="AM227" s="1"/>
    </row>
    <row r="228" spans="36:39" x14ac:dyDescent="0.25">
      <c r="AJ228" s="1"/>
      <c r="AK228" s="1"/>
      <c r="AL228" s="1"/>
      <c r="AM228" s="1"/>
    </row>
    <row r="229" spans="36:39" x14ac:dyDescent="0.25">
      <c r="AJ229" s="1"/>
      <c r="AK229" s="1"/>
      <c r="AL229" s="1"/>
      <c r="AM229" s="1"/>
    </row>
    <row r="230" spans="36:39" x14ac:dyDescent="0.25">
      <c r="AJ230" s="1"/>
      <c r="AK230" s="1"/>
      <c r="AL230" s="1"/>
      <c r="AM230" s="1"/>
    </row>
    <row r="231" spans="36:39" x14ac:dyDescent="0.25">
      <c r="AJ231" s="1"/>
      <c r="AK231" s="1"/>
      <c r="AL231" s="1"/>
      <c r="AM231" s="1"/>
    </row>
    <row r="232" spans="36:39" x14ac:dyDescent="0.25">
      <c r="AJ232" s="1"/>
      <c r="AK232" s="1"/>
      <c r="AL232" s="1"/>
      <c r="AM232" s="1"/>
    </row>
    <row r="233" spans="36:39" x14ac:dyDescent="0.25">
      <c r="AJ233" s="1"/>
      <c r="AK233" s="1"/>
      <c r="AL233" s="1"/>
      <c r="AM233" s="1"/>
    </row>
    <row r="234" spans="36:39" x14ac:dyDescent="0.25">
      <c r="AJ234" s="1"/>
      <c r="AK234" s="1"/>
      <c r="AL234" s="1"/>
      <c r="AM234" s="1"/>
    </row>
    <row r="235" spans="36:39" x14ac:dyDescent="0.25">
      <c r="AJ235" s="1"/>
      <c r="AK235" s="1"/>
      <c r="AL235" s="1"/>
      <c r="AM235" s="1"/>
    </row>
    <row r="236" spans="36:39" x14ac:dyDescent="0.25">
      <c r="AJ236" s="1"/>
      <c r="AK236" s="1"/>
      <c r="AL236" s="1"/>
      <c r="AM236" s="1"/>
    </row>
    <row r="237" spans="36:39" x14ac:dyDescent="0.25">
      <c r="AJ237" s="1"/>
      <c r="AK237" s="1"/>
      <c r="AL237" s="1"/>
      <c r="AM237" s="1"/>
    </row>
    <row r="238" spans="36:39" x14ac:dyDescent="0.25">
      <c r="AJ238" s="1"/>
      <c r="AK238" s="1"/>
      <c r="AL238" s="1"/>
      <c r="AM238" s="1"/>
    </row>
    <row r="239" spans="36:39" x14ac:dyDescent="0.25">
      <c r="AJ239" s="1"/>
      <c r="AK239" s="1"/>
      <c r="AL239" s="1"/>
      <c r="AM239" s="1"/>
    </row>
    <row r="240" spans="36:39" x14ac:dyDescent="0.25">
      <c r="AJ240" s="1"/>
      <c r="AK240" s="1"/>
      <c r="AL240" s="1"/>
      <c r="AM240" s="1"/>
    </row>
    <row r="241" spans="36:39" x14ac:dyDescent="0.25">
      <c r="AJ241" s="1"/>
      <c r="AK241" s="1"/>
      <c r="AL241" s="1"/>
      <c r="AM241" s="1"/>
    </row>
    <row r="242" spans="36:39" x14ac:dyDescent="0.25">
      <c r="AJ242" s="1"/>
      <c r="AK242" s="1"/>
      <c r="AL242" s="1"/>
      <c r="AM242" s="1"/>
    </row>
    <row r="243" spans="36:39" x14ac:dyDescent="0.25">
      <c r="AJ243" s="1"/>
      <c r="AK243" s="1"/>
      <c r="AL243" s="1"/>
      <c r="AM243" s="1"/>
    </row>
    <row r="244" spans="36:39" x14ac:dyDescent="0.25">
      <c r="AJ244" s="1"/>
      <c r="AK244" s="1"/>
      <c r="AL244" s="1"/>
      <c r="AM244" s="1"/>
    </row>
    <row r="245" spans="36:39" x14ac:dyDescent="0.25">
      <c r="AJ245" s="1"/>
      <c r="AK245" s="1"/>
      <c r="AL245" s="1"/>
      <c r="AM245" s="1"/>
    </row>
    <row r="368" spans="26:30" x14ac:dyDescent="0.25">
      <c r="Z368" s="1"/>
      <c r="AA368" s="1"/>
      <c r="AB368" s="1"/>
      <c r="AC368" s="1"/>
      <c r="AD368" s="1"/>
    </row>
    <row r="369" spans="26:30" x14ac:dyDescent="0.25">
      <c r="Z369" s="1"/>
      <c r="AA369" s="1"/>
      <c r="AB369" s="1"/>
      <c r="AC369" s="1"/>
      <c r="AD369" s="1"/>
    </row>
    <row r="370" spans="26:30" x14ac:dyDescent="0.25">
      <c r="Z370" s="1"/>
      <c r="AA370" s="1"/>
      <c r="AB370" s="1"/>
      <c r="AC370" s="1"/>
      <c r="AD370" s="1"/>
    </row>
    <row r="371" spans="26:30" x14ac:dyDescent="0.25">
      <c r="Z371" s="1"/>
      <c r="AA371" s="1"/>
      <c r="AB371" s="1"/>
      <c r="AC371" s="1"/>
      <c r="AD371" s="1"/>
    </row>
    <row r="372" spans="26:30" x14ac:dyDescent="0.25">
      <c r="Z372" s="1"/>
      <c r="AA372" s="1"/>
      <c r="AB372" s="1"/>
      <c r="AC372" s="1"/>
      <c r="AD372" s="1"/>
    </row>
    <row r="373" spans="26:30" x14ac:dyDescent="0.25">
      <c r="Z373" s="1"/>
      <c r="AA373" s="1"/>
      <c r="AB373" s="1"/>
      <c r="AC373" s="1"/>
      <c r="AD373" s="1"/>
    </row>
    <row r="374" spans="26:30" x14ac:dyDescent="0.25">
      <c r="Z374" s="1"/>
      <c r="AA374" s="1"/>
      <c r="AB374" s="1"/>
      <c r="AC374" s="1"/>
      <c r="AD374" s="1"/>
    </row>
    <row r="375" spans="26:30" x14ac:dyDescent="0.25">
      <c r="Z375" s="1"/>
      <c r="AA375" s="1"/>
      <c r="AB375" s="1"/>
      <c r="AC375" s="1"/>
      <c r="AD375" s="1"/>
    </row>
    <row r="376" spans="26:30" x14ac:dyDescent="0.25">
      <c r="Z376" s="1"/>
      <c r="AA376" s="1"/>
      <c r="AB376" s="1"/>
      <c r="AC376" s="1"/>
      <c r="AD376" s="1"/>
    </row>
    <row r="377" spans="26:30" x14ac:dyDescent="0.25">
      <c r="Z377" s="1"/>
      <c r="AA377" s="1"/>
      <c r="AB377" s="1"/>
      <c r="AC377" s="1"/>
      <c r="AD377" s="1"/>
    </row>
    <row r="378" spans="26:30" x14ac:dyDescent="0.25">
      <c r="Z378" s="1"/>
      <c r="AA378" s="1"/>
      <c r="AB378" s="1"/>
      <c r="AC378" s="1"/>
      <c r="AD378" s="1"/>
    </row>
    <row r="379" spans="26:30" x14ac:dyDescent="0.25">
      <c r="Z379" s="1"/>
      <c r="AA379" s="1"/>
      <c r="AB379" s="1"/>
      <c r="AC379" s="1"/>
      <c r="AD379" s="1"/>
    </row>
    <row r="380" spans="26:30" x14ac:dyDescent="0.25">
      <c r="Z380" s="1"/>
      <c r="AA380" s="1"/>
      <c r="AB380" s="1"/>
      <c r="AC380" s="1"/>
      <c r="AD380" s="1"/>
    </row>
    <row r="381" spans="26:30" x14ac:dyDescent="0.25">
      <c r="Z381" s="1"/>
      <c r="AA381" s="1"/>
      <c r="AB381" s="1"/>
      <c r="AC381" s="1"/>
      <c r="AD381" s="1"/>
    </row>
    <row r="382" spans="26:30" x14ac:dyDescent="0.25">
      <c r="Z382" s="1"/>
      <c r="AA382" s="1"/>
      <c r="AB382" s="1"/>
      <c r="AC382" s="1"/>
      <c r="AD382" s="1"/>
    </row>
    <row r="383" spans="26:30" x14ac:dyDescent="0.25">
      <c r="Z383" s="1"/>
      <c r="AA383" s="1"/>
      <c r="AB383" s="1"/>
      <c r="AC383" s="1"/>
      <c r="AD383" s="1"/>
    </row>
    <row r="384" spans="26:30" x14ac:dyDescent="0.25">
      <c r="Z384" s="1"/>
      <c r="AA384" s="1"/>
      <c r="AB384" s="1"/>
      <c r="AC384" s="1"/>
      <c r="AD384" s="1"/>
    </row>
    <row r="385" spans="26:30" x14ac:dyDescent="0.25">
      <c r="Z385" s="1"/>
      <c r="AA385" s="1"/>
      <c r="AB385" s="1"/>
      <c r="AC385" s="1"/>
      <c r="AD385" s="1"/>
    </row>
    <row r="386" spans="26:30" x14ac:dyDescent="0.25">
      <c r="Z386" s="1"/>
      <c r="AA386" s="1"/>
      <c r="AB386" s="1"/>
      <c r="AC386" s="1"/>
      <c r="AD386" s="1"/>
    </row>
    <row r="387" spans="26:30" x14ac:dyDescent="0.25">
      <c r="Z387" s="1"/>
      <c r="AA387" s="1"/>
      <c r="AB387" s="1"/>
      <c r="AC387" s="1"/>
      <c r="AD387" s="1"/>
    </row>
    <row r="388" spans="26:30" x14ac:dyDescent="0.25">
      <c r="Z388" s="1"/>
      <c r="AA388" s="1"/>
      <c r="AB388" s="1"/>
      <c r="AC388" s="1"/>
      <c r="AD388" s="1"/>
    </row>
    <row r="389" spans="26:30" x14ac:dyDescent="0.25">
      <c r="Z389" s="1"/>
      <c r="AA389" s="1"/>
      <c r="AB389" s="1"/>
      <c r="AC389" s="1"/>
      <c r="AD389" s="1"/>
    </row>
    <row r="390" spans="26:30" x14ac:dyDescent="0.25">
      <c r="Z390" s="1"/>
      <c r="AA390" s="1"/>
      <c r="AB390" s="1"/>
      <c r="AC390" s="1"/>
      <c r="AD390" s="1"/>
    </row>
    <row r="391" spans="26:30" x14ac:dyDescent="0.25">
      <c r="Z391" s="1"/>
      <c r="AA391" s="1"/>
      <c r="AB391" s="1"/>
      <c r="AC391" s="1"/>
      <c r="AD391" s="1"/>
    </row>
    <row r="392" spans="26:30" x14ac:dyDescent="0.25">
      <c r="Z392" s="1"/>
      <c r="AA392" s="1"/>
      <c r="AB392" s="1"/>
      <c r="AC392" s="1"/>
      <c r="AD392" s="1"/>
    </row>
    <row r="393" spans="26:30" x14ac:dyDescent="0.25">
      <c r="Z393" s="1"/>
      <c r="AA393" s="1"/>
      <c r="AB393" s="1"/>
      <c r="AC393" s="1"/>
      <c r="AD393" s="1"/>
    </row>
    <row r="394" spans="26:30" x14ac:dyDescent="0.25">
      <c r="Z394" s="1"/>
      <c r="AA394" s="1"/>
      <c r="AB394" s="1"/>
      <c r="AC394" s="1"/>
      <c r="AD394" s="1"/>
    </row>
    <row r="395" spans="26:30" x14ac:dyDescent="0.25">
      <c r="Z395" s="1"/>
      <c r="AA395" s="1"/>
      <c r="AB395" s="1"/>
      <c r="AC395" s="1"/>
      <c r="AD395" s="1"/>
    </row>
    <row r="396" spans="26:30" x14ac:dyDescent="0.25">
      <c r="Z396" s="1"/>
      <c r="AA396" s="1"/>
      <c r="AB396" s="1"/>
      <c r="AC396" s="1"/>
      <c r="AD396" s="1"/>
    </row>
    <row r="397" spans="26:30" x14ac:dyDescent="0.25">
      <c r="Z397" s="1"/>
      <c r="AA397" s="1"/>
      <c r="AB397" s="1"/>
      <c r="AC397" s="1"/>
      <c r="AD397" s="1"/>
    </row>
    <row r="398" spans="26:30" x14ac:dyDescent="0.25">
      <c r="Z398" s="1"/>
      <c r="AA398" s="1"/>
      <c r="AB398" s="1"/>
      <c r="AC398" s="1"/>
      <c r="AD398" s="1"/>
    </row>
    <row r="399" spans="26:30" x14ac:dyDescent="0.25">
      <c r="Z399" s="1"/>
      <c r="AA399" s="1"/>
      <c r="AB399" s="1"/>
      <c r="AC399" s="1"/>
      <c r="AD399" s="1"/>
    </row>
    <row r="400" spans="26:30" x14ac:dyDescent="0.25">
      <c r="Z400" s="1"/>
      <c r="AA400" s="1"/>
      <c r="AB400" s="1"/>
      <c r="AC400" s="1"/>
      <c r="AD400" s="1"/>
    </row>
    <row r="401" spans="26:30" x14ac:dyDescent="0.25">
      <c r="Z401" s="1"/>
      <c r="AA401" s="1"/>
      <c r="AB401" s="1"/>
      <c r="AC401" s="1"/>
      <c r="AD401" s="1"/>
    </row>
    <row r="402" spans="26:30" x14ac:dyDescent="0.25">
      <c r="Z402" s="1"/>
      <c r="AA402" s="1"/>
      <c r="AB402" s="1"/>
      <c r="AC402" s="1"/>
      <c r="AD402" s="1"/>
    </row>
    <row r="403" spans="26:30" x14ac:dyDescent="0.25">
      <c r="Z403" s="1"/>
      <c r="AA403" s="1"/>
      <c r="AB403" s="1"/>
      <c r="AC403" s="1"/>
      <c r="AD403" s="1"/>
    </row>
    <row r="404" spans="26:30" x14ac:dyDescent="0.25">
      <c r="Z404" s="1"/>
      <c r="AA404" s="1"/>
      <c r="AB404" s="1"/>
      <c r="AC404" s="1"/>
      <c r="AD404" s="1"/>
    </row>
    <row r="405" spans="26:30" x14ac:dyDescent="0.25">
      <c r="Z405" s="1"/>
      <c r="AA405" s="1"/>
      <c r="AB405" s="1"/>
      <c r="AC405" s="1"/>
      <c r="AD405" s="1"/>
    </row>
    <row r="406" spans="26:30" x14ac:dyDescent="0.25">
      <c r="Z406" s="1"/>
      <c r="AA406" s="1"/>
      <c r="AB406" s="1"/>
      <c r="AC406" s="1"/>
      <c r="AD406" s="1"/>
    </row>
    <row r="407" spans="26:30" x14ac:dyDescent="0.25">
      <c r="Z407" s="1"/>
      <c r="AA407" s="1"/>
      <c r="AB407" s="1"/>
      <c r="AC407" s="1"/>
      <c r="AD407" s="1"/>
    </row>
    <row r="408" spans="26:30" x14ac:dyDescent="0.25">
      <c r="Z408" s="1"/>
      <c r="AA408" s="1"/>
      <c r="AB408" s="1"/>
      <c r="AC408" s="1"/>
      <c r="AD408" s="1"/>
    </row>
    <row r="409" spans="26:30" x14ac:dyDescent="0.25">
      <c r="Z409" s="1"/>
      <c r="AA409" s="1"/>
      <c r="AB409" s="1"/>
      <c r="AC409" s="1"/>
      <c r="AD409" s="1"/>
    </row>
    <row r="410" spans="26:30" x14ac:dyDescent="0.25">
      <c r="Z410" s="1"/>
      <c r="AA410" s="1"/>
      <c r="AB410" s="1"/>
      <c r="AC410" s="1"/>
      <c r="AD410" s="1"/>
    </row>
    <row r="411" spans="26:30" x14ac:dyDescent="0.25">
      <c r="Z411" s="1"/>
      <c r="AA411" s="1"/>
      <c r="AB411" s="1"/>
      <c r="AC411" s="1"/>
      <c r="AD411" s="1"/>
    </row>
    <row r="412" spans="26:30" x14ac:dyDescent="0.25">
      <c r="Z412" s="1"/>
      <c r="AA412" s="1"/>
      <c r="AB412" s="1"/>
      <c r="AC412" s="1"/>
      <c r="AD412" s="1"/>
    </row>
    <row r="413" spans="26:30" x14ac:dyDescent="0.25">
      <c r="Z413" s="1"/>
      <c r="AA413" s="1"/>
      <c r="AB413" s="1"/>
      <c r="AC413" s="1"/>
      <c r="AD413" s="1"/>
    </row>
    <row r="414" spans="26:30" x14ac:dyDescent="0.25">
      <c r="Z414" s="1"/>
      <c r="AA414" s="1"/>
      <c r="AB414" s="1"/>
      <c r="AC414" s="1"/>
      <c r="AD414" s="1"/>
    </row>
    <row r="415" spans="26:30" x14ac:dyDescent="0.25">
      <c r="Z415" s="1"/>
      <c r="AA415" s="1"/>
      <c r="AB415" s="1"/>
      <c r="AC415" s="1"/>
      <c r="AD415" s="1"/>
    </row>
    <row r="416" spans="26:30" x14ac:dyDescent="0.25">
      <c r="Z416" s="1"/>
      <c r="AA416" s="1"/>
      <c r="AB416" s="1"/>
      <c r="AC416" s="1"/>
      <c r="AD416" s="1"/>
    </row>
    <row r="417" spans="26:30" x14ac:dyDescent="0.25">
      <c r="Z417" s="1"/>
      <c r="AA417" s="1"/>
      <c r="AB417" s="1"/>
      <c r="AC417" s="1"/>
      <c r="AD417" s="1"/>
    </row>
    <row r="418" spans="26:30" x14ac:dyDescent="0.25">
      <c r="Z418" s="1"/>
      <c r="AA418" s="1"/>
      <c r="AB418" s="1"/>
      <c r="AC418" s="1"/>
      <c r="AD418" s="1"/>
    </row>
    <row r="419" spans="26:30" x14ac:dyDescent="0.25">
      <c r="Z419" s="1"/>
      <c r="AA419" s="1"/>
      <c r="AB419" s="1"/>
      <c r="AC419" s="1"/>
      <c r="AD419" s="1"/>
    </row>
    <row r="420" spans="26:30" x14ac:dyDescent="0.25">
      <c r="Z420" s="1"/>
      <c r="AA420" s="1"/>
      <c r="AB420" s="1"/>
      <c r="AC420" s="1"/>
      <c r="AD420" s="1"/>
    </row>
    <row r="421" spans="26:30" x14ac:dyDescent="0.25">
      <c r="Z421" s="1"/>
      <c r="AA421" s="1"/>
      <c r="AB421" s="1"/>
      <c r="AC421" s="1"/>
      <c r="AD421" s="1"/>
    </row>
    <row r="422" spans="26:30" x14ac:dyDescent="0.25">
      <c r="Z422" s="1"/>
      <c r="AA422" s="1"/>
      <c r="AB422" s="1"/>
      <c r="AC422" s="1"/>
      <c r="AD422" s="1"/>
    </row>
    <row r="423" spans="26:30" x14ac:dyDescent="0.25">
      <c r="Z423" s="1"/>
      <c r="AA423" s="1"/>
      <c r="AB423" s="1"/>
      <c r="AC423" s="1"/>
      <c r="AD423" s="1"/>
    </row>
    <row r="424" spans="26:30" x14ac:dyDescent="0.25">
      <c r="Z424" s="1"/>
      <c r="AA424" s="1"/>
      <c r="AB424" s="1"/>
      <c r="AC424" s="1"/>
      <c r="AD424" s="1"/>
    </row>
    <row r="425" spans="26:30" x14ac:dyDescent="0.25">
      <c r="Z425" s="1"/>
      <c r="AA425" s="1"/>
      <c r="AB425" s="1"/>
      <c r="AC425" s="1"/>
      <c r="AD425" s="1"/>
    </row>
    <row r="426" spans="26:30" x14ac:dyDescent="0.25">
      <c r="Z426" s="1"/>
      <c r="AA426" s="1"/>
      <c r="AB426" s="1"/>
      <c r="AC426" s="1"/>
      <c r="AD426" s="1"/>
    </row>
    <row r="427" spans="26:30" x14ac:dyDescent="0.25">
      <c r="Z427" s="1"/>
      <c r="AA427" s="1"/>
      <c r="AB427" s="1"/>
      <c r="AC427" s="1"/>
      <c r="AD427" s="1"/>
    </row>
    <row r="428" spans="26:30" x14ac:dyDescent="0.25">
      <c r="Z428" s="1"/>
      <c r="AA428" s="1"/>
      <c r="AB428" s="1"/>
      <c r="AC428" s="1"/>
      <c r="AD428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8C865-5536-4D2D-96B7-27212EF07C03}">
  <dimension ref="A1:AR428"/>
  <sheetViews>
    <sheetView workbookViewId="0">
      <selection activeCell="L1" sqref="L1"/>
    </sheetView>
  </sheetViews>
  <sheetFormatPr defaultRowHeight="15" x14ac:dyDescent="0.25"/>
  <cols>
    <col min="1" max="1" width="13.85546875" bestFit="1" customWidth="1"/>
    <col min="2" max="4" width="11.140625" bestFit="1" customWidth="1"/>
    <col min="5" max="6" width="12" bestFit="1" customWidth="1"/>
    <col min="7" max="9" width="12.140625" bestFit="1" customWidth="1"/>
    <col min="10" max="11" width="12" bestFit="1" customWidth="1"/>
    <col min="12" max="12" width="3" customWidth="1"/>
    <col min="13" max="13" width="13.85546875" bestFit="1" customWidth="1"/>
    <col min="14" max="16" width="10.5703125" bestFit="1" customWidth="1"/>
    <col min="17" max="17" width="12.5703125" bestFit="1" customWidth="1"/>
    <col min="18" max="18" width="12" bestFit="1" customWidth="1"/>
    <col min="19" max="21" width="11.5703125" bestFit="1" customWidth="1"/>
    <col min="22" max="22" width="12.5703125" bestFit="1" customWidth="1"/>
    <col min="23" max="23" width="12" bestFit="1" customWidth="1"/>
    <col min="24" max="24" width="12" customWidth="1"/>
    <col min="25" max="25" width="10.28515625" bestFit="1" customWidth="1"/>
    <col min="26" max="28" width="11.5703125" bestFit="1" customWidth="1"/>
    <col min="29" max="31" width="12.5703125" bestFit="1" customWidth="1"/>
  </cols>
  <sheetData>
    <row r="1" spans="1:44" ht="15.75" thickBo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 t="s">
        <v>4</v>
      </c>
      <c r="H1" s="2" t="s">
        <v>5</v>
      </c>
      <c r="I1" s="2" t="s">
        <v>6</v>
      </c>
      <c r="M1" s="2" t="s">
        <v>0</v>
      </c>
      <c r="N1" s="2" t="s">
        <v>7</v>
      </c>
      <c r="O1" s="2" t="s">
        <v>8</v>
      </c>
      <c r="P1" s="2" t="s">
        <v>9</v>
      </c>
      <c r="Q1" s="2"/>
      <c r="R1" s="2"/>
      <c r="S1" s="2" t="s">
        <v>10</v>
      </c>
      <c r="T1" s="2" t="s">
        <v>11</v>
      </c>
      <c r="U1" s="2" t="s">
        <v>12</v>
      </c>
      <c r="X1" s="10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2"/>
      <c r="AM1" s="12"/>
      <c r="AN1" s="11"/>
      <c r="AO1" s="11"/>
      <c r="AP1" s="11"/>
      <c r="AQ1" s="12"/>
      <c r="AR1" s="12"/>
    </row>
    <row r="2" spans="1:44" x14ac:dyDescent="0.25">
      <c r="A2" s="1">
        <v>100078.1</v>
      </c>
      <c r="B2">
        <v>33.759630000000001</v>
      </c>
      <c r="C2">
        <v>36.725700000000003</v>
      </c>
      <c r="D2">
        <v>35.31026</v>
      </c>
      <c r="E2" s="3">
        <f>AVERAGE(B2:D2)</f>
        <v>35.265196666666668</v>
      </c>
      <c r="F2" s="4">
        <f>STDEV(B2:D2)</f>
        <v>1.4835483946381178</v>
      </c>
      <c r="G2">
        <v>31.615400000000001</v>
      </c>
      <c r="H2">
        <v>34.7376</v>
      </c>
      <c r="I2">
        <v>33.432279999999999</v>
      </c>
      <c r="J2" s="3">
        <f>AVERAGE(G2:I2)</f>
        <v>33.261760000000002</v>
      </c>
      <c r="K2" s="4">
        <f>STDEV(G2:I2)</f>
        <v>1.5680691989832587</v>
      </c>
      <c r="L2" s="9"/>
      <c r="M2" s="1">
        <v>100078.1</v>
      </c>
      <c r="N2">
        <v>-2.323477</v>
      </c>
      <c r="O2">
        <v>-17.560459999999999</v>
      </c>
      <c r="P2">
        <v>-2.4108070000000001</v>
      </c>
      <c r="Q2" s="3">
        <f>AVERAGE(N2:P2)</f>
        <v>-7.4315813333333338</v>
      </c>
      <c r="R2" s="4">
        <f>STDEV(N2:P2)</f>
        <v>8.7719749153349902</v>
      </c>
      <c r="S2">
        <v>-0.13674729999999999</v>
      </c>
      <c r="T2">
        <v>-2.0453679999999999</v>
      </c>
      <c r="U2">
        <v>-3.9578890000000002</v>
      </c>
      <c r="V2" s="3">
        <f>AVERAGE(S2:U2)</f>
        <v>-2.0466681000000002</v>
      </c>
      <c r="W2" s="4">
        <f>STDEV(S2:U2)</f>
        <v>1.9105711817581488</v>
      </c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</row>
    <row r="3" spans="1:44" x14ac:dyDescent="0.25">
      <c r="A3" s="1">
        <v>79453.13</v>
      </c>
      <c r="B3">
        <v>41.952820000000003</v>
      </c>
      <c r="C3">
        <v>38.127540000000003</v>
      </c>
      <c r="D3">
        <v>38.719329999999999</v>
      </c>
      <c r="E3" s="5">
        <f t="shared" ref="E3:E62" si="0">AVERAGE(B3:D3)</f>
        <v>39.599896666666673</v>
      </c>
      <c r="F3" s="6">
        <f t="shared" ref="F3:F62" si="1">STDEV(B3:D3)</f>
        <v>2.0590628961819828</v>
      </c>
      <c r="G3">
        <v>32.224989999999998</v>
      </c>
      <c r="H3">
        <v>34.6447</v>
      </c>
      <c r="I3">
        <v>36.95129</v>
      </c>
      <c r="J3" s="5">
        <f t="shared" ref="J3:J62" si="2">AVERAGE(G3:I3)</f>
        <v>34.606993333333328</v>
      </c>
      <c r="K3" s="6">
        <f t="shared" ref="K3:K62" si="3">STDEV(G3:I3)</f>
        <v>2.3633756085382065</v>
      </c>
      <c r="L3" s="9"/>
      <c r="M3" s="1">
        <v>79453.13</v>
      </c>
      <c r="N3">
        <v>1.177629</v>
      </c>
      <c r="O3">
        <v>5.8455029999999999</v>
      </c>
      <c r="P3">
        <v>-6.0657730000000001</v>
      </c>
      <c r="Q3" s="5">
        <f t="shared" ref="Q3:Q62" si="4">AVERAGE(N3:P3)</f>
        <v>0.31911966666666675</v>
      </c>
      <c r="R3" s="6">
        <f t="shared" ref="R3:R62" si="5">STDEV(N3:P3)</f>
        <v>6.0018666007842372</v>
      </c>
      <c r="S3">
        <v>-1.275609</v>
      </c>
      <c r="T3">
        <v>8.7741609999999994</v>
      </c>
      <c r="U3">
        <v>2.3487800000000001</v>
      </c>
      <c r="V3" s="5">
        <f t="shared" ref="V3:V61" si="6">AVERAGE(S3:U3)</f>
        <v>3.2824439999999999</v>
      </c>
      <c r="W3" s="6">
        <f t="shared" ref="W3:W62" si="7">STDEV(S3:U3)</f>
        <v>5.0895250870682425</v>
      </c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</row>
    <row r="4" spans="1:44" x14ac:dyDescent="0.25">
      <c r="A4" s="1">
        <v>63140.62</v>
      </c>
      <c r="B4">
        <v>33.92756</v>
      </c>
      <c r="C4">
        <v>38.188270000000003</v>
      </c>
      <c r="D4">
        <v>40.8842</v>
      </c>
      <c r="E4" s="5">
        <f t="shared" si="0"/>
        <v>37.666676666666667</v>
      </c>
      <c r="F4" s="6">
        <f t="shared" si="1"/>
        <v>3.5075282930339045</v>
      </c>
      <c r="G4">
        <v>30.813210000000002</v>
      </c>
      <c r="H4">
        <v>35.118850000000002</v>
      </c>
      <c r="I4">
        <v>31.39864</v>
      </c>
      <c r="J4" s="5">
        <f t="shared" si="2"/>
        <v>32.443566666666669</v>
      </c>
      <c r="K4" s="6">
        <f t="shared" si="3"/>
        <v>2.3352810872426759</v>
      </c>
      <c r="L4" s="9"/>
      <c r="M4" s="1">
        <v>63140.62</v>
      </c>
      <c r="N4">
        <v>0.5235109</v>
      </c>
      <c r="O4">
        <v>-10.3935</v>
      </c>
      <c r="P4">
        <v>-2.8108089999999999</v>
      </c>
      <c r="Q4" s="5">
        <f t="shared" si="4"/>
        <v>-4.2269326999999999</v>
      </c>
      <c r="R4" s="6">
        <f t="shared" si="5"/>
        <v>5.5945809939579894</v>
      </c>
      <c r="S4">
        <v>-3.0224060000000001</v>
      </c>
      <c r="T4">
        <v>-1.107197</v>
      </c>
      <c r="U4">
        <v>-2.6633450000000001</v>
      </c>
      <c r="V4" s="5">
        <f t="shared" si="6"/>
        <v>-2.2643160000000004</v>
      </c>
      <c r="W4" s="6">
        <f t="shared" si="7"/>
        <v>1.0180493532000296</v>
      </c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</row>
    <row r="5" spans="1:44" x14ac:dyDescent="0.25">
      <c r="A5" s="1">
        <v>50203.12</v>
      </c>
      <c r="B5">
        <v>36.210099999999997</v>
      </c>
      <c r="C5">
        <v>34.1447</v>
      </c>
      <c r="D5">
        <v>37.877549999999999</v>
      </c>
      <c r="E5" s="5">
        <f t="shared" si="0"/>
        <v>36.077449999999999</v>
      </c>
      <c r="F5" s="6">
        <f t="shared" si="1"/>
        <v>1.8699570309234375</v>
      </c>
      <c r="G5">
        <v>30.759530000000002</v>
      </c>
      <c r="H5">
        <v>35.154940000000003</v>
      </c>
      <c r="I5">
        <v>32.77901</v>
      </c>
      <c r="J5" s="5">
        <f t="shared" si="2"/>
        <v>32.897826666666667</v>
      </c>
      <c r="K5" s="6">
        <f t="shared" si="3"/>
        <v>2.2001125692185246</v>
      </c>
      <c r="L5" s="9"/>
      <c r="M5" s="1">
        <v>50203.12</v>
      </c>
      <c r="N5">
        <v>-0.93187169999999997</v>
      </c>
      <c r="O5">
        <v>-2.7180170000000001</v>
      </c>
      <c r="P5">
        <v>-6.1557000000000004</v>
      </c>
      <c r="Q5" s="5">
        <f t="shared" si="4"/>
        <v>-3.2685295666666669</v>
      </c>
      <c r="R5" s="6">
        <f t="shared" si="5"/>
        <v>2.655069413690283</v>
      </c>
      <c r="S5">
        <v>-1.839618</v>
      </c>
      <c r="T5">
        <v>-1.360641</v>
      </c>
      <c r="U5">
        <v>-5.3836089999999999</v>
      </c>
      <c r="V5" s="5">
        <f t="shared" si="6"/>
        <v>-2.8612893333333331</v>
      </c>
      <c r="W5" s="6">
        <f t="shared" si="7"/>
        <v>2.1974819947549817</v>
      </c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</row>
    <row r="6" spans="1:44" x14ac:dyDescent="0.25">
      <c r="A6" s="1">
        <v>39890.620000000003</v>
      </c>
      <c r="B6">
        <v>33.649299999999997</v>
      </c>
      <c r="C6">
        <v>38.668430000000001</v>
      </c>
      <c r="D6">
        <v>40.466180000000001</v>
      </c>
      <c r="E6" s="5">
        <f t="shared" si="0"/>
        <v>37.594636666666666</v>
      </c>
      <c r="F6" s="6">
        <f t="shared" si="1"/>
        <v>3.5330209913943831</v>
      </c>
      <c r="G6">
        <v>32.01567</v>
      </c>
      <c r="H6">
        <v>34.515320000000003</v>
      </c>
      <c r="I6">
        <v>33.485149999999997</v>
      </c>
      <c r="J6" s="5">
        <f t="shared" si="2"/>
        <v>33.338713333333338</v>
      </c>
      <c r="K6" s="6">
        <f t="shared" si="3"/>
        <v>1.2562425337622254</v>
      </c>
      <c r="L6" s="9"/>
      <c r="M6" s="1">
        <v>39890.620000000003</v>
      </c>
      <c r="N6">
        <v>-1.3357460000000001</v>
      </c>
      <c r="O6">
        <v>1.141891</v>
      </c>
      <c r="P6">
        <v>-7.150722</v>
      </c>
      <c r="Q6" s="5">
        <f t="shared" si="4"/>
        <v>-2.4481923333333335</v>
      </c>
      <c r="R6" s="6">
        <f t="shared" si="5"/>
        <v>4.2567605318307882</v>
      </c>
      <c r="S6">
        <v>-0.38563629999999999</v>
      </c>
      <c r="T6">
        <v>-9.5284400000000005E-2</v>
      </c>
      <c r="U6">
        <v>-1.7694510000000001</v>
      </c>
      <c r="V6" s="5">
        <f t="shared" si="6"/>
        <v>-0.75012390000000007</v>
      </c>
      <c r="W6" s="6">
        <f t="shared" si="7"/>
        <v>0.89462107009292491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</row>
    <row r="7" spans="1:44" x14ac:dyDescent="0.25">
      <c r="A7" s="1">
        <v>31640.63</v>
      </c>
      <c r="B7">
        <v>32.61741</v>
      </c>
      <c r="C7">
        <v>38.27872</v>
      </c>
      <c r="D7">
        <v>39.104430000000001</v>
      </c>
      <c r="E7" s="5">
        <f t="shared" si="0"/>
        <v>36.666853333333336</v>
      </c>
      <c r="F7" s="6">
        <f t="shared" si="1"/>
        <v>3.5311390136092538</v>
      </c>
      <c r="G7">
        <v>30.887930000000001</v>
      </c>
      <c r="H7">
        <v>32.91854</v>
      </c>
      <c r="I7">
        <v>33.549109999999999</v>
      </c>
      <c r="J7" s="5">
        <f t="shared" si="2"/>
        <v>32.451860000000003</v>
      </c>
      <c r="K7" s="6">
        <f t="shared" si="3"/>
        <v>1.390615840158596</v>
      </c>
      <c r="L7" s="9"/>
      <c r="M7" s="1">
        <v>31640.63</v>
      </c>
      <c r="N7">
        <v>-1.8987590000000001</v>
      </c>
      <c r="O7">
        <v>-0.43696639999999998</v>
      </c>
      <c r="P7">
        <v>-6.8532130000000002</v>
      </c>
      <c r="Q7" s="5">
        <f t="shared" si="4"/>
        <v>-3.062979466666667</v>
      </c>
      <c r="R7" s="6">
        <f t="shared" si="5"/>
        <v>3.362827988354006</v>
      </c>
      <c r="S7">
        <v>2.2314039999999999</v>
      </c>
      <c r="T7">
        <v>-0.85573500000000002</v>
      </c>
      <c r="U7">
        <v>-0.70415309999999998</v>
      </c>
      <c r="V7" s="5">
        <f t="shared" si="6"/>
        <v>0.22383863333333329</v>
      </c>
      <c r="W7" s="6">
        <f t="shared" si="7"/>
        <v>1.7402538016569604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x14ac:dyDescent="0.25">
      <c r="A8" s="1">
        <v>25171.88</v>
      </c>
      <c r="B8">
        <v>32.089840000000002</v>
      </c>
      <c r="C8">
        <v>37.265970000000003</v>
      </c>
      <c r="D8">
        <v>36.907760000000003</v>
      </c>
      <c r="E8" s="5">
        <f t="shared" si="0"/>
        <v>35.421190000000003</v>
      </c>
      <c r="F8" s="6">
        <f t="shared" si="1"/>
        <v>2.8905878671820378</v>
      </c>
      <c r="G8">
        <v>32.848930000000003</v>
      </c>
      <c r="H8">
        <v>34.669049999999999</v>
      </c>
      <c r="I8">
        <v>33.171599999999998</v>
      </c>
      <c r="J8" s="5">
        <f t="shared" si="2"/>
        <v>33.563193333333331</v>
      </c>
      <c r="K8" s="6">
        <f t="shared" si="3"/>
        <v>0.97119421725694521</v>
      </c>
      <c r="L8" s="9"/>
      <c r="M8" s="1">
        <v>25171.88</v>
      </c>
      <c r="N8">
        <v>-2.5958589999999999</v>
      </c>
      <c r="O8">
        <v>-0.35015230000000003</v>
      </c>
      <c r="P8">
        <v>-0.59936710000000004</v>
      </c>
      <c r="Q8" s="5">
        <f t="shared" si="4"/>
        <v>-1.1817928</v>
      </c>
      <c r="R8" s="6">
        <f t="shared" si="5"/>
        <v>1.2309404606322722</v>
      </c>
      <c r="S8">
        <v>-1.554783</v>
      </c>
      <c r="T8">
        <v>0.25100470000000003</v>
      </c>
      <c r="U8">
        <v>-0.78114760000000005</v>
      </c>
      <c r="V8" s="5">
        <f t="shared" si="6"/>
        <v>-0.69497529999999996</v>
      </c>
      <c r="W8" s="6">
        <f t="shared" si="7"/>
        <v>0.90597271114161615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</row>
    <row r="9" spans="1:44" x14ac:dyDescent="0.25">
      <c r="A9" s="1">
        <v>20015.62</v>
      </c>
      <c r="B9">
        <v>33.21743</v>
      </c>
      <c r="C9">
        <v>36.93582</v>
      </c>
      <c r="D9">
        <v>39.005450000000003</v>
      </c>
      <c r="E9" s="5">
        <f t="shared" si="0"/>
        <v>36.386233333333337</v>
      </c>
      <c r="F9" s="6">
        <f t="shared" si="1"/>
        <v>2.9328873159794839</v>
      </c>
      <c r="G9">
        <v>30.326699999999999</v>
      </c>
      <c r="H9">
        <v>32.613059999999997</v>
      </c>
      <c r="I9">
        <v>32.335439999999998</v>
      </c>
      <c r="J9" s="5">
        <f t="shared" si="2"/>
        <v>31.758399999999995</v>
      </c>
      <c r="K9" s="6">
        <f t="shared" si="3"/>
        <v>1.2476345152327257</v>
      </c>
      <c r="L9" s="9"/>
      <c r="M9" s="1">
        <v>20015.62</v>
      </c>
      <c r="N9">
        <v>-4.9350779999999999</v>
      </c>
      <c r="O9">
        <v>-0.57396040000000004</v>
      </c>
      <c r="P9">
        <v>-1.607699</v>
      </c>
      <c r="Q9" s="5">
        <f t="shared" si="4"/>
        <v>-2.3722458</v>
      </c>
      <c r="R9" s="6">
        <f t="shared" si="5"/>
        <v>2.2788671609596118</v>
      </c>
      <c r="S9">
        <v>2.5089739999999998</v>
      </c>
      <c r="T9">
        <v>0.35932760000000002</v>
      </c>
      <c r="U9">
        <v>-1.6650290000000001</v>
      </c>
      <c r="V9" s="5">
        <f t="shared" si="6"/>
        <v>0.40109086666666655</v>
      </c>
      <c r="W9" s="6">
        <f t="shared" si="7"/>
        <v>2.0873148753444588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</row>
    <row r="10" spans="1:44" x14ac:dyDescent="0.25">
      <c r="A10" s="1">
        <v>15890.62</v>
      </c>
      <c r="B10">
        <v>33.54278</v>
      </c>
      <c r="C10">
        <v>37.885649999999998</v>
      </c>
      <c r="D10">
        <v>40.970869999999998</v>
      </c>
      <c r="E10" s="5">
        <f t="shared" si="0"/>
        <v>37.466433333333327</v>
      </c>
      <c r="F10" s="6">
        <f t="shared" si="1"/>
        <v>3.7317472077075804</v>
      </c>
      <c r="G10">
        <v>33.154980000000002</v>
      </c>
      <c r="H10">
        <v>34.721760000000003</v>
      </c>
      <c r="I10">
        <v>33.996600000000001</v>
      </c>
      <c r="J10" s="5">
        <f t="shared" si="2"/>
        <v>33.957780000000007</v>
      </c>
      <c r="K10" s="6">
        <f t="shared" si="3"/>
        <v>0.78411104851290103</v>
      </c>
      <c r="L10" s="9"/>
      <c r="M10" s="1">
        <v>15890.62</v>
      </c>
      <c r="N10">
        <v>-0.1074734</v>
      </c>
      <c r="O10">
        <v>-0.60753860000000004</v>
      </c>
      <c r="P10">
        <v>-3.1072500000000001</v>
      </c>
      <c r="Q10" s="5">
        <f t="shared" si="4"/>
        <v>-1.2740873333333333</v>
      </c>
      <c r="R10" s="6">
        <f t="shared" si="5"/>
        <v>1.6071341956750509</v>
      </c>
      <c r="S10">
        <v>1.0900840000000001</v>
      </c>
      <c r="T10">
        <v>-0.80298199999999997</v>
      </c>
      <c r="U10">
        <v>0.38835259999999999</v>
      </c>
      <c r="V10" s="5">
        <f t="shared" si="6"/>
        <v>0.22515153333333338</v>
      </c>
      <c r="W10" s="6">
        <f t="shared" si="7"/>
        <v>0.95702699084709908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</row>
    <row r="11" spans="1:44" x14ac:dyDescent="0.25">
      <c r="A11" s="1">
        <v>12609.37</v>
      </c>
      <c r="B11">
        <v>31.90269</v>
      </c>
      <c r="C11">
        <v>36.770449999999997</v>
      </c>
      <c r="D11">
        <v>43.517159999999997</v>
      </c>
      <c r="E11" s="5">
        <f t="shared" si="0"/>
        <v>37.396766666666657</v>
      </c>
      <c r="F11" s="6">
        <f t="shared" si="1"/>
        <v>5.8325108461480051</v>
      </c>
      <c r="G11">
        <v>32.222029999999997</v>
      </c>
      <c r="H11">
        <v>34.149230000000003</v>
      </c>
      <c r="I11">
        <v>33.782499999999999</v>
      </c>
      <c r="J11" s="5">
        <f t="shared" si="2"/>
        <v>33.384586666666671</v>
      </c>
      <c r="K11" s="6">
        <f t="shared" si="3"/>
        <v>1.0233651477519345</v>
      </c>
      <c r="L11" s="9"/>
      <c r="M11" s="1">
        <v>12609.37</v>
      </c>
      <c r="N11">
        <v>-1.8568009999999999</v>
      </c>
      <c r="O11">
        <v>0.36990000000000001</v>
      </c>
      <c r="P11">
        <v>-1.0025980000000001</v>
      </c>
      <c r="Q11" s="5">
        <f t="shared" si="4"/>
        <v>-0.82983300000000015</v>
      </c>
      <c r="R11" s="6">
        <f t="shared" si="5"/>
        <v>1.1233588673122226</v>
      </c>
      <c r="S11">
        <v>-1.3736120000000001</v>
      </c>
      <c r="T11">
        <v>0.59590829999999995</v>
      </c>
      <c r="U11">
        <v>-0.49039280000000002</v>
      </c>
      <c r="V11" s="5">
        <f t="shared" si="6"/>
        <v>-0.42269883333333341</v>
      </c>
      <c r="W11" s="6">
        <f t="shared" si="7"/>
        <v>0.98650362790530233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</row>
    <row r="12" spans="1:44" x14ac:dyDescent="0.25">
      <c r="A12" s="1">
        <v>10078.129999999999</v>
      </c>
      <c r="B12">
        <v>32.894840000000002</v>
      </c>
      <c r="C12">
        <v>41.044690000000003</v>
      </c>
      <c r="D12">
        <v>36.519410000000001</v>
      </c>
      <c r="E12" s="5">
        <f t="shared" si="0"/>
        <v>36.819646666666671</v>
      </c>
      <c r="F12" s="6">
        <f t="shared" si="1"/>
        <v>4.0832120074315679</v>
      </c>
      <c r="G12">
        <v>33.00206</v>
      </c>
      <c r="H12">
        <v>34.851309999999998</v>
      </c>
      <c r="I12">
        <v>34.332880000000003</v>
      </c>
      <c r="J12" s="5">
        <f t="shared" si="2"/>
        <v>34.062083333333334</v>
      </c>
      <c r="K12" s="6">
        <f t="shared" si="3"/>
        <v>0.95390225737930423</v>
      </c>
      <c r="L12" s="9"/>
      <c r="M12" s="1">
        <v>10078.129999999999</v>
      </c>
      <c r="N12">
        <v>-5.0886389999999997</v>
      </c>
      <c r="O12">
        <v>-0.35291280000000003</v>
      </c>
      <c r="P12">
        <v>-1.254902</v>
      </c>
      <c r="Q12" s="5">
        <f t="shared" si="4"/>
        <v>-2.232151266666667</v>
      </c>
      <c r="R12" s="6">
        <f t="shared" si="5"/>
        <v>2.5145651228874568</v>
      </c>
      <c r="S12">
        <v>3.1766019999999999</v>
      </c>
      <c r="T12">
        <v>-5.5945819999999999</v>
      </c>
      <c r="U12">
        <v>-0.61357649999999997</v>
      </c>
      <c r="V12" s="5">
        <f t="shared" si="6"/>
        <v>-1.0105188333333333</v>
      </c>
      <c r="W12" s="6">
        <f t="shared" si="7"/>
        <v>4.3990441691869933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</row>
    <row r="13" spans="1:44" x14ac:dyDescent="0.25">
      <c r="A13" s="1">
        <v>8015.625</v>
      </c>
      <c r="B13">
        <v>33.197510000000001</v>
      </c>
      <c r="C13">
        <v>36.564500000000002</v>
      </c>
      <c r="D13">
        <v>42.667459999999998</v>
      </c>
      <c r="E13" s="5">
        <f t="shared" si="0"/>
        <v>37.476490000000005</v>
      </c>
      <c r="F13" s="6">
        <f t="shared" si="1"/>
        <v>4.8003940016106936</v>
      </c>
      <c r="G13">
        <v>31.55508</v>
      </c>
      <c r="H13">
        <v>34.634399999999999</v>
      </c>
      <c r="I13">
        <v>33.745820000000002</v>
      </c>
      <c r="J13" s="5">
        <f t="shared" si="2"/>
        <v>33.311766666666671</v>
      </c>
      <c r="K13" s="6">
        <f t="shared" si="3"/>
        <v>1.5848831621710582</v>
      </c>
      <c r="L13" s="9"/>
      <c r="M13" s="1">
        <v>8015.625</v>
      </c>
      <c r="N13">
        <v>-3.5463390000000001</v>
      </c>
      <c r="O13">
        <v>-0.3288063</v>
      </c>
      <c r="P13">
        <v>-2.3045719999999998</v>
      </c>
      <c r="Q13" s="5">
        <f t="shared" si="4"/>
        <v>-2.0599057666666667</v>
      </c>
      <c r="R13" s="6">
        <f t="shared" si="5"/>
        <v>1.6226599592004676</v>
      </c>
      <c r="S13">
        <v>-1.407654</v>
      </c>
      <c r="T13">
        <v>-1.9291640000000001</v>
      </c>
      <c r="U13">
        <v>-0.46531460000000002</v>
      </c>
      <c r="V13" s="5">
        <f t="shared" si="6"/>
        <v>-1.2673775333333335</v>
      </c>
      <c r="W13" s="6">
        <f t="shared" si="7"/>
        <v>0.74193792314145324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</row>
    <row r="14" spans="1:44" x14ac:dyDescent="0.25">
      <c r="A14" s="1">
        <v>6328.125</v>
      </c>
      <c r="B14">
        <v>34.23856</v>
      </c>
      <c r="C14">
        <v>38.158200000000001</v>
      </c>
      <c r="D14">
        <v>39.832180000000001</v>
      </c>
      <c r="E14" s="5">
        <f t="shared" si="0"/>
        <v>37.409646666666667</v>
      </c>
      <c r="F14" s="6">
        <f t="shared" si="1"/>
        <v>2.8709572002614978</v>
      </c>
      <c r="G14">
        <v>32.833260000000003</v>
      </c>
      <c r="H14">
        <v>33.534529999999997</v>
      </c>
      <c r="I14">
        <v>33.647860000000001</v>
      </c>
      <c r="J14" s="5">
        <f t="shared" si="2"/>
        <v>33.338549999999998</v>
      </c>
      <c r="K14" s="6">
        <f t="shared" si="3"/>
        <v>0.44124756123971764</v>
      </c>
      <c r="L14" s="9"/>
      <c r="M14" s="1">
        <v>6328.125</v>
      </c>
      <c r="N14">
        <v>-0.36473129999999998</v>
      </c>
      <c r="O14">
        <v>-2.7586270000000002</v>
      </c>
      <c r="P14">
        <v>-0.69512300000000005</v>
      </c>
      <c r="Q14" s="5">
        <f t="shared" si="4"/>
        <v>-1.2728271</v>
      </c>
      <c r="R14" s="6">
        <f t="shared" si="5"/>
        <v>1.2973013050125366</v>
      </c>
      <c r="S14">
        <v>0.80164000000000002</v>
      </c>
      <c r="T14">
        <v>-0.2662139</v>
      </c>
      <c r="U14">
        <v>-1.3210630000000001</v>
      </c>
      <c r="V14" s="5">
        <f t="shared" si="6"/>
        <v>-0.26187896666666671</v>
      </c>
      <c r="W14" s="6">
        <f t="shared" si="7"/>
        <v>1.0613581395021681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</row>
    <row r="15" spans="1:44" x14ac:dyDescent="0.25">
      <c r="A15" s="1">
        <v>5015.625</v>
      </c>
      <c r="B15">
        <v>39.732280000000003</v>
      </c>
      <c r="C15">
        <v>37.73603</v>
      </c>
      <c r="D15">
        <v>42.078060000000001</v>
      </c>
      <c r="E15" s="5">
        <f t="shared" si="0"/>
        <v>39.848790000000001</v>
      </c>
      <c r="F15" s="6">
        <f t="shared" si="1"/>
        <v>2.1733584760227664</v>
      </c>
      <c r="G15">
        <v>32.852400000000003</v>
      </c>
      <c r="H15">
        <v>42.142420000000001</v>
      </c>
      <c r="I15">
        <v>41.978209999999997</v>
      </c>
      <c r="J15" s="5">
        <f t="shared" si="2"/>
        <v>38.991009999999996</v>
      </c>
      <c r="K15" s="6">
        <f t="shared" si="3"/>
        <v>5.3168261942723563</v>
      </c>
      <c r="L15" s="9"/>
      <c r="M15" s="1">
        <v>5015.625</v>
      </c>
      <c r="N15">
        <v>-5.8000049999999996</v>
      </c>
      <c r="O15">
        <v>23.980029999999999</v>
      </c>
      <c r="P15">
        <v>-0.74057660000000003</v>
      </c>
      <c r="Q15" s="5">
        <f t="shared" si="4"/>
        <v>5.8131494666666663</v>
      </c>
      <c r="R15" s="6">
        <f t="shared" si="5"/>
        <v>15.935059308580744</v>
      </c>
      <c r="S15">
        <v>-0.43826110000000001</v>
      </c>
      <c r="T15">
        <v>-16.848199999999999</v>
      </c>
      <c r="U15">
        <v>-9.0239180000000001</v>
      </c>
      <c r="V15" s="5">
        <f t="shared" si="6"/>
        <v>-8.7701263666666662</v>
      </c>
      <c r="W15" s="6">
        <f t="shared" si="7"/>
        <v>8.207912726162224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</row>
    <row r="16" spans="1:44" x14ac:dyDescent="0.25">
      <c r="A16" s="1">
        <v>3984.375</v>
      </c>
      <c r="B16">
        <v>33.406570000000002</v>
      </c>
      <c r="C16">
        <v>38.343780000000002</v>
      </c>
      <c r="D16">
        <v>41.631300000000003</v>
      </c>
      <c r="E16" s="5">
        <f t="shared" si="0"/>
        <v>37.793883333333333</v>
      </c>
      <c r="F16" s="6">
        <f t="shared" si="1"/>
        <v>4.1398472980574219</v>
      </c>
      <c r="G16">
        <v>33.469990000000003</v>
      </c>
      <c r="H16">
        <v>34.795560000000002</v>
      </c>
      <c r="I16">
        <v>34.207790000000003</v>
      </c>
      <c r="J16" s="5">
        <f t="shared" si="2"/>
        <v>34.157780000000002</v>
      </c>
      <c r="K16" s="6">
        <f t="shared" si="3"/>
        <v>0.66419854433745895</v>
      </c>
      <c r="L16" s="9"/>
      <c r="M16" s="1">
        <v>3984.375</v>
      </c>
      <c r="N16">
        <v>-1.1615359999999999</v>
      </c>
      <c r="O16">
        <v>-3.0887090000000001</v>
      </c>
      <c r="P16">
        <v>0.31563330000000001</v>
      </c>
      <c r="Q16" s="5">
        <f t="shared" si="4"/>
        <v>-1.3115372333333333</v>
      </c>
      <c r="R16" s="6">
        <f t="shared" si="5"/>
        <v>1.7071209392991067</v>
      </c>
      <c r="S16">
        <v>1.140153</v>
      </c>
      <c r="T16">
        <v>-0.68748319999999996</v>
      </c>
      <c r="U16">
        <v>-0.89041930000000002</v>
      </c>
      <c r="V16" s="5">
        <f t="shared" si="6"/>
        <v>-0.1459165</v>
      </c>
      <c r="W16" s="6">
        <f t="shared" si="7"/>
        <v>1.1183813456480263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</row>
    <row r="17" spans="1:44" x14ac:dyDescent="0.25">
      <c r="A17" s="1">
        <v>3170.9560000000001</v>
      </c>
      <c r="B17">
        <v>32.723660000000002</v>
      </c>
      <c r="C17">
        <v>35.741979999999998</v>
      </c>
      <c r="D17">
        <v>41.281019999999998</v>
      </c>
      <c r="E17" s="5">
        <f t="shared" si="0"/>
        <v>36.58222</v>
      </c>
      <c r="F17" s="6">
        <f t="shared" si="1"/>
        <v>4.3401157802067889</v>
      </c>
      <c r="G17">
        <v>31.67482</v>
      </c>
      <c r="H17">
        <v>36.700069999999997</v>
      </c>
      <c r="I17">
        <v>33.813769999999998</v>
      </c>
      <c r="J17" s="5">
        <f t="shared" si="2"/>
        <v>34.062886666666664</v>
      </c>
      <c r="K17" s="6">
        <f t="shared" si="3"/>
        <v>2.5218700850427096</v>
      </c>
      <c r="L17" s="9"/>
      <c r="M17" s="1">
        <v>3170.9560000000001</v>
      </c>
      <c r="N17">
        <v>0.26542169999999998</v>
      </c>
      <c r="O17">
        <v>-0.57591829999999999</v>
      </c>
      <c r="P17">
        <v>-1.6693</v>
      </c>
      <c r="Q17" s="5">
        <f t="shared" si="4"/>
        <v>-0.65993219999999997</v>
      </c>
      <c r="R17" s="6">
        <f t="shared" si="5"/>
        <v>0.97009317369911963</v>
      </c>
      <c r="S17">
        <v>1.090449</v>
      </c>
      <c r="T17">
        <v>-4.0176299999999998E-2</v>
      </c>
      <c r="U17">
        <v>-0.87531729999999996</v>
      </c>
      <c r="V17" s="5">
        <f t="shared" si="6"/>
        <v>5.83184666666667E-2</v>
      </c>
      <c r="W17" s="6">
        <f t="shared" si="7"/>
        <v>0.98657751892563583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</row>
    <row r="18" spans="1:44" x14ac:dyDescent="0.25">
      <c r="A18" s="1">
        <v>2527.5729999999999</v>
      </c>
      <c r="B18">
        <v>33.34487</v>
      </c>
      <c r="C18">
        <v>35.294820000000001</v>
      </c>
      <c r="D18">
        <v>42.521990000000002</v>
      </c>
      <c r="E18" s="5">
        <f t="shared" si="0"/>
        <v>37.053893333333335</v>
      </c>
      <c r="F18" s="6">
        <f t="shared" si="1"/>
        <v>4.8348357901415522</v>
      </c>
      <c r="G18">
        <v>29.11795</v>
      </c>
      <c r="H18">
        <v>34.087519999999998</v>
      </c>
      <c r="I18">
        <v>33.622190000000003</v>
      </c>
      <c r="J18" s="5">
        <f t="shared" si="2"/>
        <v>32.275886666666672</v>
      </c>
      <c r="K18" s="6">
        <f t="shared" si="3"/>
        <v>2.744732408675449</v>
      </c>
      <c r="L18" s="9"/>
      <c r="M18" s="1">
        <v>2527.5729999999999</v>
      </c>
      <c r="N18">
        <v>-0.91729510000000003</v>
      </c>
      <c r="O18">
        <v>-1.134979</v>
      </c>
      <c r="P18">
        <v>-0.19112219999999999</v>
      </c>
      <c r="Q18" s="5">
        <f t="shared" si="4"/>
        <v>-0.74779876666666667</v>
      </c>
      <c r="R18" s="6">
        <f t="shared" si="5"/>
        <v>0.49422987565164789</v>
      </c>
      <c r="S18">
        <v>5.6897019999999996</v>
      </c>
      <c r="T18">
        <v>-8.93317E-2</v>
      </c>
      <c r="U18">
        <v>1.20334E-2</v>
      </c>
      <c r="V18" s="5">
        <f t="shared" si="6"/>
        <v>1.8708012333333333</v>
      </c>
      <c r="W18" s="6">
        <f t="shared" si="7"/>
        <v>3.3076534008432534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</row>
    <row r="19" spans="1:44" x14ac:dyDescent="0.25">
      <c r="A19" s="1">
        <v>1976.1030000000001</v>
      </c>
      <c r="B19">
        <v>33.763109999999998</v>
      </c>
      <c r="C19">
        <v>35.471809999999998</v>
      </c>
      <c r="D19">
        <v>40.853659999999998</v>
      </c>
      <c r="E19" s="5">
        <f t="shared" si="0"/>
        <v>36.696193333333326</v>
      </c>
      <c r="F19" s="6">
        <f t="shared" si="1"/>
        <v>3.7004473696883378</v>
      </c>
      <c r="G19">
        <v>31.39629</v>
      </c>
      <c r="H19">
        <v>34.630839999999999</v>
      </c>
      <c r="I19">
        <v>33.204590000000003</v>
      </c>
      <c r="J19" s="5">
        <f t="shared" si="2"/>
        <v>33.077239999999996</v>
      </c>
      <c r="K19" s="6">
        <f t="shared" si="3"/>
        <v>1.6210311355738971</v>
      </c>
      <c r="L19" s="9"/>
      <c r="M19" s="1">
        <v>1976.1030000000001</v>
      </c>
      <c r="N19">
        <v>-1.501498</v>
      </c>
      <c r="O19">
        <v>-2.245797</v>
      </c>
      <c r="P19">
        <v>5.22421E-2</v>
      </c>
      <c r="Q19" s="5">
        <f t="shared" si="4"/>
        <v>-1.2316843000000002</v>
      </c>
      <c r="R19" s="6">
        <f t="shared" si="5"/>
        <v>1.1725380594304691</v>
      </c>
      <c r="S19">
        <v>-0.65884039999999999</v>
      </c>
      <c r="T19">
        <v>-1.1328510000000001</v>
      </c>
      <c r="U19">
        <v>0.24868960000000001</v>
      </c>
      <c r="V19" s="5">
        <f t="shared" si="6"/>
        <v>-0.51433393333333333</v>
      </c>
      <c r="W19" s="6">
        <f t="shared" si="7"/>
        <v>0.70201509709083421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</row>
    <row r="20" spans="1:44" x14ac:dyDescent="0.25">
      <c r="A20" s="1">
        <v>1577.5239999999999</v>
      </c>
      <c r="B20">
        <v>35.136609999999997</v>
      </c>
      <c r="C20">
        <v>35.805169999999997</v>
      </c>
      <c r="D20">
        <v>41.40549</v>
      </c>
      <c r="E20" s="5">
        <f t="shared" si="0"/>
        <v>37.449089999999998</v>
      </c>
      <c r="F20" s="6">
        <f t="shared" si="1"/>
        <v>3.442610759060631</v>
      </c>
      <c r="G20">
        <v>32.487940000000002</v>
      </c>
      <c r="H20">
        <v>33.359389999999998</v>
      </c>
      <c r="I20">
        <v>31.268730000000001</v>
      </c>
      <c r="J20" s="5">
        <f t="shared" si="2"/>
        <v>32.372019999999999</v>
      </c>
      <c r="K20" s="6">
        <f t="shared" si="3"/>
        <v>1.0501394639284805</v>
      </c>
      <c r="L20" s="9"/>
      <c r="M20" s="1">
        <v>1577.5239999999999</v>
      </c>
      <c r="N20">
        <v>-0.89747840000000001</v>
      </c>
      <c r="O20">
        <v>-1.955905</v>
      </c>
      <c r="P20">
        <v>-0.81089290000000003</v>
      </c>
      <c r="Q20" s="5">
        <f t="shared" si="4"/>
        <v>-1.2214254333333334</v>
      </c>
      <c r="R20" s="6">
        <f t="shared" si="5"/>
        <v>0.63754955696847848</v>
      </c>
      <c r="S20">
        <v>2.2469300000000001E-2</v>
      </c>
      <c r="T20">
        <v>1.3722179999999999</v>
      </c>
      <c r="U20">
        <v>-0.28160770000000002</v>
      </c>
      <c r="V20" s="5">
        <f t="shared" si="6"/>
        <v>0.3710265333333333</v>
      </c>
      <c r="W20" s="6">
        <f t="shared" si="7"/>
        <v>0.88028630011880982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</row>
    <row r="21" spans="1:44" x14ac:dyDescent="0.25">
      <c r="A21" s="1">
        <v>1265.625</v>
      </c>
      <c r="B21">
        <v>31.494789999999998</v>
      </c>
      <c r="C21">
        <v>38.761920000000003</v>
      </c>
      <c r="D21">
        <v>42.65625</v>
      </c>
      <c r="E21" s="5">
        <f t="shared" si="0"/>
        <v>37.637653333333333</v>
      </c>
      <c r="F21" s="6">
        <f t="shared" si="1"/>
        <v>5.6650268301424171</v>
      </c>
      <c r="G21">
        <v>33.574190000000002</v>
      </c>
      <c r="H21">
        <v>34.848860000000002</v>
      </c>
      <c r="I21">
        <v>32.230089999999997</v>
      </c>
      <c r="J21" s="5">
        <f t="shared" si="2"/>
        <v>33.551046666666672</v>
      </c>
      <c r="K21" s="6">
        <f t="shared" si="3"/>
        <v>1.3095383876134903</v>
      </c>
      <c r="L21" s="9"/>
      <c r="M21" s="1">
        <v>1265.625</v>
      </c>
      <c r="N21">
        <v>-2.9598879999999999</v>
      </c>
      <c r="O21">
        <v>-1.958356</v>
      </c>
      <c r="P21">
        <v>1.124358</v>
      </c>
      <c r="Q21" s="5">
        <f t="shared" si="4"/>
        <v>-1.2646286666666666</v>
      </c>
      <c r="R21" s="6">
        <f t="shared" si="5"/>
        <v>2.1286637961146737</v>
      </c>
      <c r="S21">
        <v>1.398126</v>
      </c>
      <c r="T21">
        <v>-0.90112420000000004</v>
      </c>
      <c r="U21">
        <v>-0.97890999999999995</v>
      </c>
      <c r="V21" s="5">
        <f t="shared" si="6"/>
        <v>-0.16063606666666666</v>
      </c>
      <c r="W21" s="6">
        <f t="shared" si="7"/>
        <v>1.3504877056195712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</row>
    <row r="22" spans="1:44" x14ac:dyDescent="0.25">
      <c r="A22" s="1">
        <v>998.26400000000001</v>
      </c>
      <c r="B22">
        <v>38.62088</v>
      </c>
      <c r="C22">
        <v>31.871700000000001</v>
      </c>
      <c r="D22">
        <v>41.019880000000001</v>
      </c>
      <c r="E22" s="5">
        <f t="shared" si="0"/>
        <v>37.170819999999999</v>
      </c>
      <c r="F22" s="6">
        <f t="shared" si="1"/>
        <v>4.7433432124188695</v>
      </c>
      <c r="G22">
        <v>31.69614</v>
      </c>
      <c r="H22">
        <v>36.564909999999998</v>
      </c>
      <c r="I22">
        <v>35.151809999999998</v>
      </c>
      <c r="J22" s="5">
        <f t="shared" si="2"/>
        <v>34.470953333333334</v>
      </c>
      <c r="K22" s="6">
        <f t="shared" si="3"/>
        <v>2.5047763729788985</v>
      </c>
      <c r="L22" s="9"/>
      <c r="M22" s="1">
        <v>998.26400000000001</v>
      </c>
      <c r="N22">
        <v>-4.3413529999999998</v>
      </c>
      <c r="O22">
        <v>1.962019</v>
      </c>
      <c r="P22">
        <v>-2.3556360000000001</v>
      </c>
      <c r="Q22" s="5">
        <f t="shared" si="4"/>
        <v>-1.5783233333333335</v>
      </c>
      <c r="R22" s="6">
        <f t="shared" si="5"/>
        <v>3.2227761136815465</v>
      </c>
      <c r="S22">
        <v>3.4386380000000001</v>
      </c>
      <c r="T22">
        <v>-2.496499</v>
      </c>
      <c r="U22">
        <v>-2.5276149999999999</v>
      </c>
      <c r="V22" s="5">
        <f t="shared" si="6"/>
        <v>-0.52849199999999996</v>
      </c>
      <c r="W22" s="6">
        <f t="shared" si="7"/>
        <v>3.4356705865142252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</row>
    <row r="23" spans="1:44" x14ac:dyDescent="0.25">
      <c r="A23" s="1">
        <v>796.875</v>
      </c>
      <c r="B23">
        <v>34.514449999999997</v>
      </c>
      <c r="C23">
        <v>38.313929999999999</v>
      </c>
      <c r="D23">
        <v>42.279679999999999</v>
      </c>
      <c r="E23" s="5">
        <f t="shared" si="0"/>
        <v>38.369353333333329</v>
      </c>
      <c r="F23" s="6">
        <f t="shared" si="1"/>
        <v>3.8829116713663914</v>
      </c>
      <c r="G23">
        <v>34.956650000000003</v>
      </c>
      <c r="H23">
        <v>34.070369999999997</v>
      </c>
      <c r="I23">
        <v>34.434780000000003</v>
      </c>
      <c r="J23" s="5">
        <f t="shared" si="2"/>
        <v>34.487266666666663</v>
      </c>
      <c r="K23" s="6">
        <f t="shared" si="3"/>
        <v>0.44546514704669771</v>
      </c>
      <c r="L23" s="9"/>
      <c r="M23" s="1">
        <v>796.875</v>
      </c>
      <c r="N23">
        <v>-3.3308749999999998</v>
      </c>
      <c r="O23">
        <v>0.20320969999999999</v>
      </c>
      <c r="P23">
        <v>-0.99012699999999998</v>
      </c>
      <c r="Q23" s="5">
        <f t="shared" si="4"/>
        <v>-1.3725974333333333</v>
      </c>
      <c r="R23" s="6">
        <f t="shared" si="5"/>
        <v>1.7978185089085505</v>
      </c>
      <c r="S23">
        <v>-1.6076710000000001</v>
      </c>
      <c r="T23">
        <v>-8.9157999999999998E-3</v>
      </c>
      <c r="U23">
        <v>1.0368459999999999</v>
      </c>
      <c r="V23" s="5">
        <f t="shared" si="6"/>
        <v>-0.1932469333333334</v>
      </c>
      <c r="W23" s="6">
        <f t="shared" si="7"/>
        <v>1.3318599835790597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</row>
    <row r="24" spans="1:44" x14ac:dyDescent="0.25">
      <c r="A24" s="1">
        <v>627.79020000000003</v>
      </c>
      <c r="B24">
        <v>32.641779999999997</v>
      </c>
      <c r="C24">
        <v>31.435120000000001</v>
      </c>
      <c r="D24">
        <v>41.746870000000001</v>
      </c>
      <c r="E24" s="5">
        <f t="shared" si="0"/>
        <v>35.274589999999996</v>
      </c>
      <c r="F24" s="6">
        <f t="shared" si="1"/>
        <v>5.6375361096582024</v>
      </c>
      <c r="G24">
        <v>34.308579999999999</v>
      </c>
      <c r="H24">
        <v>35.288600000000002</v>
      </c>
      <c r="I24">
        <v>34.646239999999999</v>
      </c>
      <c r="J24" s="5">
        <f t="shared" si="2"/>
        <v>34.747806666666669</v>
      </c>
      <c r="K24" s="6">
        <f t="shared" si="3"/>
        <v>0.49784198389984663</v>
      </c>
      <c r="L24" s="9"/>
      <c r="M24" s="1">
        <v>627.79020000000003</v>
      </c>
      <c r="N24">
        <v>3.6081490000000001</v>
      </c>
      <c r="O24">
        <v>-3.1399099999999999E-2</v>
      </c>
      <c r="P24">
        <v>-6.3744499999999996E-2</v>
      </c>
      <c r="Q24" s="5">
        <f t="shared" si="4"/>
        <v>1.1710018000000002</v>
      </c>
      <c r="R24" s="6">
        <f t="shared" si="5"/>
        <v>2.11069334865967</v>
      </c>
      <c r="S24">
        <v>0.26743020000000001</v>
      </c>
      <c r="T24">
        <v>2.171602</v>
      </c>
      <c r="U24">
        <v>-1.3111889999999999</v>
      </c>
      <c r="V24" s="5">
        <f t="shared" si="6"/>
        <v>0.37594773333333342</v>
      </c>
      <c r="W24" s="6">
        <f t="shared" si="7"/>
        <v>1.7439295652923639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</row>
    <row r="25" spans="1:44" x14ac:dyDescent="0.25">
      <c r="A25" s="1">
        <v>505.5147</v>
      </c>
      <c r="B25">
        <v>31.659759999999999</v>
      </c>
      <c r="C25">
        <v>38.25461</v>
      </c>
      <c r="D25">
        <v>41.451560000000001</v>
      </c>
      <c r="E25" s="5">
        <f t="shared" si="0"/>
        <v>37.121976666666662</v>
      </c>
      <c r="F25" s="6">
        <f t="shared" si="1"/>
        <v>4.9931934181277127</v>
      </c>
      <c r="G25">
        <v>33.333390000000001</v>
      </c>
      <c r="H25">
        <v>33.259839999999997</v>
      </c>
      <c r="I25">
        <v>32.442700000000002</v>
      </c>
      <c r="J25" s="5">
        <f t="shared" si="2"/>
        <v>33.011976666666669</v>
      </c>
      <c r="K25" s="6">
        <f t="shared" si="3"/>
        <v>0.49437773314878558</v>
      </c>
      <c r="L25" s="9"/>
      <c r="M25" s="1">
        <v>505.5147</v>
      </c>
      <c r="N25">
        <v>-2.1710419999999999</v>
      </c>
      <c r="O25">
        <v>-1.243533</v>
      </c>
      <c r="P25">
        <v>-1.7886029999999999</v>
      </c>
      <c r="Q25" s="5">
        <f t="shared" si="4"/>
        <v>-1.7343926666666667</v>
      </c>
      <c r="R25" s="6">
        <f t="shared" si="5"/>
        <v>0.46612477562379384</v>
      </c>
      <c r="S25">
        <v>-1.994084</v>
      </c>
      <c r="T25">
        <v>-0.79051479999999996</v>
      </c>
      <c r="U25">
        <v>0.16909440000000001</v>
      </c>
      <c r="V25" s="5">
        <f t="shared" si="6"/>
        <v>-0.87183479999999991</v>
      </c>
      <c r="W25" s="6">
        <f t="shared" si="7"/>
        <v>1.0838795617395136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</row>
    <row r="26" spans="1:44" x14ac:dyDescent="0.25">
      <c r="A26" s="1">
        <v>397.99529999999999</v>
      </c>
      <c r="B26">
        <v>34.310180000000003</v>
      </c>
      <c r="C26">
        <v>38.164389999999997</v>
      </c>
      <c r="D26">
        <v>42.072049999999997</v>
      </c>
      <c r="E26" s="5">
        <f t="shared" si="0"/>
        <v>38.182206666666666</v>
      </c>
      <c r="F26" s="6">
        <f t="shared" si="1"/>
        <v>3.8809656722822621</v>
      </c>
      <c r="G26">
        <v>33.075719999999997</v>
      </c>
      <c r="H26">
        <v>35.018900000000002</v>
      </c>
      <c r="I26">
        <v>33.962020000000003</v>
      </c>
      <c r="J26" s="5">
        <f t="shared" si="2"/>
        <v>34.018879999999996</v>
      </c>
      <c r="K26" s="6">
        <f t="shared" si="3"/>
        <v>0.97283704843103347</v>
      </c>
      <c r="L26" s="9"/>
      <c r="M26" s="1">
        <v>397.99529999999999</v>
      </c>
      <c r="N26">
        <v>-1.1955910000000001</v>
      </c>
      <c r="O26">
        <v>-1.010969</v>
      </c>
      <c r="P26">
        <v>-0.95487</v>
      </c>
      <c r="Q26" s="5">
        <f t="shared" si="4"/>
        <v>-1.0538100000000001</v>
      </c>
      <c r="R26" s="6">
        <f t="shared" si="5"/>
        <v>0.12594905089360542</v>
      </c>
      <c r="S26">
        <v>-1.1353759999999999</v>
      </c>
      <c r="T26">
        <v>-1.0706910000000001</v>
      </c>
      <c r="U26">
        <v>-1.247214</v>
      </c>
      <c r="V26" s="5">
        <f t="shared" si="6"/>
        <v>-1.1510936666666667</v>
      </c>
      <c r="W26" s="6">
        <f t="shared" si="7"/>
        <v>8.9304961599752861E-2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</row>
    <row r="27" spans="1:44" x14ac:dyDescent="0.25">
      <c r="A27" s="1">
        <v>315.50479999999999</v>
      </c>
      <c r="B27">
        <v>33.964269999999999</v>
      </c>
      <c r="C27">
        <v>38.336239999999997</v>
      </c>
      <c r="D27">
        <v>41.831850000000003</v>
      </c>
      <c r="E27" s="5">
        <f t="shared" si="0"/>
        <v>38.044119999999999</v>
      </c>
      <c r="F27" s="6">
        <f t="shared" si="1"/>
        <v>3.941916327739595</v>
      </c>
      <c r="G27">
        <v>33.094839999999998</v>
      </c>
      <c r="H27">
        <v>35.065449999999998</v>
      </c>
      <c r="I27">
        <v>34.095779999999998</v>
      </c>
      <c r="J27" s="5">
        <f t="shared" si="2"/>
        <v>34.085356666666662</v>
      </c>
      <c r="K27" s="6">
        <f t="shared" si="3"/>
        <v>0.98534634897244833</v>
      </c>
      <c r="L27" s="9"/>
      <c r="M27" s="1">
        <v>315.50479999999999</v>
      </c>
      <c r="N27">
        <v>-1.4666330000000001</v>
      </c>
      <c r="O27">
        <v>-1.208378</v>
      </c>
      <c r="P27">
        <v>-1.1202559999999999</v>
      </c>
      <c r="Q27" s="5">
        <f t="shared" si="4"/>
        <v>-1.2650889999999999</v>
      </c>
      <c r="R27" s="6">
        <f t="shared" si="5"/>
        <v>0.18001766489153281</v>
      </c>
      <c r="S27">
        <v>-1.3516520000000001</v>
      </c>
      <c r="T27">
        <v>-1.2979430000000001</v>
      </c>
      <c r="U27">
        <v>-1.4617549999999999</v>
      </c>
      <c r="V27" s="5">
        <f t="shared" si="6"/>
        <v>-1.3704499999999999</v>
      </c>
      <c r="W27" s="6">
        <f t="shared" si="7"/>
        <v>8.3508181868604855E-2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</row>
    <row r="28" spans="1:44" x14ac:dyDescent="0.25">
      <c r="A28" s="1">
        <v>252.40379999999999</v>
      </c>
      <c r="B28">
        <v>34.143970000000003</v>
      </c>
      <c r="C28">
        <v>37.517699999999998</v>
      </c>
      <c r="D28">
        <v>41.422199999999997</v>
      </c>
      <c r="E28" s="5">
        <f t="shared" si="0"/>
        <v>37.694623333333332</v>
      </c>
      <c r="F28" s="6">
        <f t="shared" si="1"/>
        <v>3.6423391361367368</v>
      </c>
      <c r="G28">
        <v>33.571129999999997</v>
      </c>
      <c r="H28">
        <v>35.378250000000001</v>
      </c>
      <c r="I28">
        <v>34.354939999999999</v>
      </c>
      <c r="J28" s="5">
        <f t="shared" si="2"/>
        <v>34.434773333333332</v>
      </c>
      <c r="K28" s="6">
        <f t="shared" si="3"/>
        <v>0.90620124389306467</v>
      </c>
      <c r="L28" s="9"/>
      <c r="M28" s="1">
        <v>252.40379999999999</v>
      </c>
      <c r="N28">
        <v>-1.5428219999999999</v>
      </c>
      <c r="O28">
        <v>-1.5078419999999999</v>
      </c>
      <c r="P28">
        <v>-1.497595</v>
      </c>
      <c r="Q28" s="5">
        <f t="shared" si="4"/>
        <v>-1.5160863333333332</v>
      </c>
      <c r="R28" s="6">
        <f t="shared" si="5"/>
        <v>2.3713860004928169E-2</v>
      </c>
      <c r="S28">
        <v>-1.67866</v>
      </c>
      <c r="T28">
        <v>-1.7173039999999999</v>
      </c>
      <c r="U28">
        <v>-1.543393</v>
      </c>
      <c r="V28" s="5">
        <f t="shared" si="6"/>
        <v>-1.6464523333333334</v>
      </c>
      <c r="W28" s="6">
        <f t="shared" si="7"/>
        <v>9.1319545138668579E-2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</row>
    <row r="29" spans="1:44" x14ac:dyDescent="0.25">
      <c r="A29" s="1">
        <v>198.62289999999999</v>
      </c>
      <c r="B29">
        <v>35.299669999999999</v>
      </c>
      <c r="C29">
        <v>38.49579</v>
      </c>
      <c r="D29">
        <v>41.851660000000003</v>
      </c>
      <c r="E29" s="5">
        <f t="shared" si="0"/>
        <v>38.549039999999998</v>
      </c>
      <c r="F29" s="6">
        <f t="shared" si="1"/>
        <v>3.2763195680366728</v>
      </c>
      <c r="G29">
        <v>33.703180000000003</v>
      </c>
      <c r="H29">
        <v>35.483559999999997</v>
      </c>
      <c r="I29">
        <v>34.552410000000002</v>
      </c>
      <c r="J29" s="5">
        <f t="shared" si="2"/>
        <v>34.579716666666663</v>
      </c>
      <c r="K29" s="6">
        <f t="shared" si="3"/>
        <v>0.89050405761755391</v>
      </c>
      <c r="L29" s="9"/>
      <c r="M29" s="1">
        <v>198.62289999999999</v>
      </c>
      <c r="N29">
        <v>-2.0329980000000001</v>
      </c>
      <c r="O29">
        <v>-1.677972</v>
      </c>
      <c r="P29">
        <v>-1.499098</v>
      </c>
      <c r="Q29" s="5">
        <f t="shared" si="4"/>
        <v>-1.7366893333333333</v>
      </c>
      <c r="R29" s="6">
        <f t="shared" si="5"/>
        <v>0.27175006242011113</v>
      </c>
      <c r="S29">
        <v>-1.852187</v>
      </c>
      <c r="T29">
        <v>-1.8041700000000001</v>
      </c>
      <c r="U29">
        <v>-2.049661</v>
      </c>
      <c r="V29" s="5">
        <f t="shared" si="6"/>
        <v>-1.9020060000000001</v>
      </c>
      <c r="W29" s="6">
        <f t="shared" si="7"/>
        <v>0.13010729165192852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</row>
    <row r="30" spans="1:44" x14ac:dyDescent="0.25">
      <c r="A30" s="1">
        <v>158.36150000000001</v>
      </c>
      <c r="B30">
        <v>34.143259999999998</v>
      </c>
      <c r="C30">
        <v>37.863880000000002</v>
      </c>
      <c r="D30">
        <v>42.207009999999997</v>
      </c>
      <c r="E30" s="5">
        <f t="shared" si="0"/>
        <v>38.07138333333333</v>
      </c>
      <c r="F30" s="6">
        <f t="shared" si="1"/>
        <v>4.0358777534302659</v>
      </c>
      <c r="G30">
        <v>33.671880000000002</v>
      </c>
      <c r="H30">
        <v>35.521250000000002</v>
      </c>
      <c r="I30">
        <v>34.67051</v>
      </c>
      <c r="J30" s="5">
        <f t="shared" si="2"/>
        <v>34.621213333333337</v>
      </c>
      <c r="K30" s="6">
        <f t="shared" si="3"/>
        <v>0.92567001152318507</v>
      </c>
      <c r="L30" s="9"/>
      <c r="M30" s="1">
        <v>158.36150000000001</v>
      </c>
      <c r="N30">
        <v>-2.5870190000000002</v>
      </c>
      <c r="O30">
        <v>-2.05199</v>
      </c>
      <c r="P30">
        <v>-1.9448559999999999</v>
      </c>
      <c r="Q30" s="5">
        <f t="shared" si="4"/>
        <v>-2.1946216666666665</v>
      </c>
      <c r="R30" s="6">
        <f t="shared" si="5"/>
        <v>0.34402205437200412</v>
      </c>
      <c r="S30">
        <v>-2.0935640000000002</v>
      </c>
      <c r="T30">
        <v>-2.200536</v>
      </c>
      <c r="U30">
        <v>-2.4685199999999998</v>
      </c>
      <c r="V30" s="5">
        <f t="shared" si="6"/>
        <v>-2.2542066666666667</v>
      </c>
      <c r="W30" s="6">
        <f t="shared" si="7"/>
        <v>0.19315383979960962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</row>
    <row r="31" spans="1:44" x14ac:dyDescent="0.25">
      <c r="A31" s="1">
        <v>125.55800000000001</v>
      </c>
      <c r="B31">
        <v>35.302100000000003</v>
      </c>
      <c r="C31">
        <v>37.596939999999996</v>
      </c>
      <c r="D31">
        <v>41.727379999999997</v>
      </c>
      <c r="E31" s="5">
        <f t="shared" si="0"/>
        <v>38.208806666666668</v>
      </c>
      <c r="F31" s="6">
        <f t="shared" si="1"/>
        <v>3.2560468950758858</v>
      </c>
      <c r="G31">
        <v>33.801969999999997</v>
      </c>
      <c r="H31">
        <v>35.60324</v>
      </c>
      <c r="I31">
        <v>34.386780000000002</v>
      </c>
      <c r="J31" s="5">
        <f t="shared" si="2"/>
        <v>34.597329999999999</v>
      </c>
      <c r="K31" s="6">
        <f t="shared" si="3"/>
        <v>0.91890798238996785</v>
      </c>
      <c r="L31" s="9"/>
      <c r="M31" s="1">
        <v>125.55800000000001</v>
      </c>
      <c r="N31">
        <v>-2.969157</v>
      </c>
      <c r="O31">
        <v>-2.3979159999999999</v>
      </c>
      <c r="P31">
        <v>-2.2408700000000001</v>
      </c>
      <c r="Q31" s="5">
        <f t="shared" si="4"/>
        <v>-2.535981</v>
      </c>
      <c r="R31" s="6">
        <f t="shared" si="5"/>
        <v>0.38327137482598667</v>
      </c>
      <c r="S31">
        <v>-2.5279289999999999</v>
      </c>
      <c r="T31">
        <v>-2.5436570000000001</v>
      </c>
      <c r="U31">
        <v>-2.841831</v>
      </c>
      <c r="V31" s="5">
        <f t="shared" si="6"/>
        <v>-2.6378056666666665</v>
      </c>
      <c r="W31" s="6">
        <f t="shared" si="7"/>
        <v>0.17686603681129212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</row>
    <row r="32" spans="1:44" x14ac:dyDescent="0.25">
      <c r="A32" s="1">
        <v>100.4464</v>
      </c>
      <c r="B32">
        <v>35.581400000000002</v>
      </c>
      <c r="C32">
        <v>37.764830000000003</v>
      </c>
      <c r="D32">
        <v>41.676319999999997</v>
      </c>
      <c r="E32" s="5">
        <f t="shared" si="0"/>
        <v>38.340849999999996</v>
      </c>
      <c r="F32" s="6">
        <f t="shared" si="1"/>
        <v>3.0880190627488004</v>
      </c>
      <c r="G32">
        <v>33.83229</v>
      </c>
      <c r="H32">
        <v>35.373280000000001</v>
      </c>
      <c r="I32">
        <v>34.755070000000003</v>
      </c>
      <c r="J32" s="5">
        <f t="shared" si="2"/>
        <v>34.653546666666664</v>
      </c>
      <c r="K32" s="6">
        <f t="shared" si="3"/>
        <v>0.77549518724060051</v>
      </c>
      <c r="L32" s="9"/>
      <c r="M32" s="1">
        <v>100.4464</v>
      </c>
      <c r="N32">
        <v>-3.5759949999999998</v>
      </c>
      <c r="O32">
        <v>-2.9301339999999998</v>
      </c>
      <c r="P32">
        <v>-2.539911</v>
      </c>
      <c r="Q32" s="5">
        <f t="shared" si="4"/>
        <v>-3.0153466666666664</v>
      </c>
      <c r="R32" s="6">
        <f t="shared" si="5"/>
        <v>0.52327183440763525</v>
      </c>
      <c r="S32">
        <v>-2.9635669999999998</v>
      </c>
      <c r="T32">
        <v>-3.1443029999999998</v>
      </c>
      <c r="U32">
        <v>-3.2633070000000002</v>
      </c>
      <c r="V32" s="5">
        <f t="shared" si="6"/>
        <v>-3.1237256666666666</v>
      </c>
      <c r="W32" s="6">
        <f t="shared" si="7"/>
        <v>0.15092576614128345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</row>
    <row r="33" spans="1:44" x14ac:dyDescent="0.25">
      <c r="A33" s="1">
        <v>79.002809999999997</v>
      </c>
      <c r="B33">
        <v>35.184040000000003</v>
      </c>
      <c r="C33">
        <v>38.032339999999998</v>
      </c>
      <c r="D33">
        <v>42.521189999999997</v>
      </c>
      <c r="E33" s="5">
        <f t="shared" si="0"/>
        <v>38.579190000000004</v>
      </c>
      <c r="F33" s="6">
        <f t="shared" si="1"/>
        <v>3.6990169264954682</v>
      </c>
      <c r="G33">
        <v>33.831670000000003</v>
      </c>
      <c r="H33">
        <v>35.774369999999998</v>
      </c>
      <c r="I33">
        <v>35.155079999999998</v>
      </c>
      <c r="J33" s="5">
        <f t="shared" si="2"/>
        <v>34.920373333333337</v>
      </c>
      <c r="K33" s="6">
        <f t="shared" si="3"/>
        <v>0.99238915604380118</v>
      </c>
      <c r="L33" s="9"/>
      <c r="M33" s="1">
        <v>79.002809999999997</v>
      </c>
      <c r="N33">
        <v>-4.3865850000000002</v>
      </c>
      <c r="O33">
        <v>-3.2774049999999999</v>
      </c>
      <c r="P33">
        <v>-3.1006049999999998</v>
      </c>
      <c r="Q33" s="5">
        <f t="shared" si="4"/>
        <v>-3.5881983333333332</v>
      </c>
      <c r="R33" s="6">
        <f t="shared" si="5"/>
        <v>0.69705129806444999</v>
      </c>
      <c r="S33">
        <v>-3.7259799999999998</v>
      </c>
      <c r="T33">
        <v>-3.5720170000000002</v>
      </c>
      <c r="U33">
        <v>-4.021522</v>
      </c>
      <c r="V33" s="5">
        <f t="shared" si="6"/>
        <v>-3.7731729999999999</v>
      </c>
      <c r="W33" s="6">
        <f t="shared" si="7"/>
        <v>0.22843833017468845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</row>
    <row r="34" spans="1:44" x14ac:dyDescent="0.25">
      <c r="A34" s="1">
        <v>63.3446</v>
      </c>
      <c r="B34">
        <v>35.380360000000003</v>
      </c>
      <c r="C34">
        <v>38.790370000000003</v>
      </c>
      <c r="D34">
        <v>42.274180000000001</v>
      </c>
      <c r="E34" s="5">
        <f t="shared" si="0"/>
        <v>38.814970000000002</v>
      </c>
      <c r="F34" s="6">
        <f t="shared" si="1"/>
        <v>3.4469758365993797</v>
      </c>
      <c r="G34">
        <v>34.008699999999997</v>
      </c>
      <c r="H34">
        <v>35.747799999999998</v>
      </c>
      <c r="I34">
        <v>35.135399999999997</v>
      </c>
      <c r="J34" s="5">
        <f t="shared" si="2"/>
        <v>34.963966666666664</v>
      </c>
      <c r="K34" s="6">
        <f t="shared" si="3"/>
        <v>0.88213334781842001</v>
      </c>
      <c r="L34" s="9"/>
      <c r="M34" s="1">
        <v>63.3446</v>
      </c>
      <c r="N34">
        <v>-5.1754629999999997</v>
      </c>
      <c r="O34">
        <v>-4.1791999999999998</v>
      </c>
      <c r="P34">
        <v>-3.6886960000000002</v>
      </c>
      <c r="Q34" s="5">
        <f t="shared" si="4"/>
        <v>-4.3477863333333326</v>
      </c>
      <c r="R34" s="6">
        <f t="shared" si="5"/>
        <v>0.75758500639356574</v>
      </c>
      <c r="S34">
        <v>-4.2376199999999997</v>
      </c>
      <c r="T34">
        <v>-4.2177280000000001</v>
      </c>
      <c r="U34">
        <v>-4.766292</v>
      </c>
      <c r="V34" s="5">
        <f t="shared" si="6"/>
        <v>-4.4072133333333339</v>
      </c>
      <c r="W34" s="6">
        <f t="shared" si="7"/>
        <v>0.31113026139759103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</row>
    <row r="35" spans="1:44" x14ac:dyDescent="0.25">
      <c r="A35" s="1">
        <v>50.223210000000002</v>
      </c>
      <c r="B35">
        <v>34.609119999999997</v>
      </c>
      <c r="C35">
        <v>37.217059999999996</v>
      </c>
      <c r="D35">
        <v>44.769649999999999</v>
      </c>
      <c r="E35" s="5">
        <f t="shared" si="0"/>
        <v>38.865276666666666</v>
      </c>
      <c r="F35" s="6">
        <f t="shared" si="1"/>
        <v>5.276983618075116</v>
      </c>
      <c r="G35">
        <v>34.005760000000002</v>
      </c>
      <c r="H35">
        <v>37.603639999999999</v>
      </c>
      <c r="I35">
        <v>35.889479999999999</v>
      </c>
      <c r="J35" s="5">
        <f t="shared" si="2"/>
        <v>35.832959999999993</v>
      </c>
      <c r="K35" s="6">
        <f t="shared" si="3"/>
        <v>1.7996057919444453</v>
      </c>
      <c r="L35" s="9"/>
      <c r="M35" s="1">
        <v>50.223210000000002</v>
      </c>
      <c r="N35">
        <v>-7.9776949999999998</v>
      </c>
      <c r="O35">
        <v>-3.9058860000000002</v>
      </c>
      <c r="P35">
        <v>-3.4926339999999998</v>
      </c>
      <c r="Q35" s="5">
        <f t="shared" si="4"/>
        <v>-5.1254049999999998</v>
      </c>
      <c r="R35" s="6">
        <f t="shared" si="5"/>
        <v>2.4787825614504797</v>
      </c>
      <c r="S35">
        <v>-2.1226590000000001</v>
      </c>
      <c r="T35">
        <v>-6.9851510000000001</v>
      </c>
      <c r="U35">
        <v>-8.3881940000000004</v>
      </c>
      <c r="V35" s="5">
        <f t="shared" si="6"/>
        <v>-5.8320013333333334</v>
      </c>
      <c r="W35" s="6">
        <f t="shared" si="7"/>
        <v>3.2880918211565104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</row>
    <row r="36" spans="1:44" x14ac:dyDescent="0.25">
      <c r="A36" s="1">
        <v>38.422130000000003</v>
      </c>
      <c r="B36">
        <v>35.624049999999997</v>
      </c>
      <c r="C36">
        <v>38.790559999999999</v>
      </c>
      <c r="D36">
        <v>43.208559999999999</v>
      </c>
      <c r="E36" s="5">
        <f t="shared" si="0"/>
        <v>39.207723333333327</v>
      </c>
      <c r="F36" s="6">
        <f t="shared" si="1"/>
        <v>3.8094247492283322</v>
      </c>
      <c r="G36">
        <v>34.896120000000003</v>
      </c>
      <c r="H36">
        <v>36.409030000000001</v>
      </c>
      <c r="I36">
        <v>35.56606</v>
      </c>
      <c r="J36" s="5">
        <f t="shared" si="2"/>
        <v>35.623736666666666</v>
      </c>
      <c r="K36" s="6">
        <f t="shared" si="3"/>
        <v>0.75810231198257927</v>
      </c>
      <c r="L36" s="9"/>
      <c r="M36" s="1">
        <v>38.422130000000003</v>
      </c>
      <c r="N36">
        <v>-7.5221689999999999</v>
      </c>
      <c r="O36">
        <v>-5.7192179999999997</v>
      </c>
      <c r="P36">
        <v>-5.5796049999999999</v>
      </c>
      <c r="Q36" s="5">
        <f t="shared" si="4"/>
        <v>-6.2736640000000001</v>
      </c>
      <c r="R36" s="6">
        <f t="shared" si="5"/>
        <v>1.0834881165527401</v>
      </c>
      <c r="S36">
        <v>-5.7924509999999998</v>
      </c>
      <c r="T36">
        <v>-6.8200190000000003</v>
      </c>
      <c r="U36">
        <v>-7.0556340000000004</v>
      </c>
      <c r="V36" s="5">
        <f t="shared" si="6"/>
        <v>-6.5560346666666662</v>
      </c>
      <c r="W36" s="6">
        <f t="shared" si="7"/>
        <v>0.67169458763364609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</row>
    <row r="37" spans="1:44" x14ac:dyDescent="0.25">
      <c r="A37" s="1">
        <v>31.25</v>
      </c>
      <c r="B37">
        <v>36.037329999999997</v>
      </c>
      <c r="C37">
        <v>39.929169999999999</v>
      </c>
      <c r="D37">
        <v>42.876629999999999</v>
      </c>
      <c r="E37" s="5">
        <f t="shared" si="0"/>
        <v>39.614376666666665</v>
      </c>
      <c r="F37" s="6">
        <f t="shared" si="1"/>
        <v>3.4304995634066682</v>
      </c>
      <c r="G37">
        <v>34.737870000000001</v>
      </c>
      <c r="H37">
        <v>36.912509999999997</v>
      </c>
      <c r="I37">
        <v>35.797040000000003</v>
      </c>
      <c r="J37" s="5">
        <f t="shared" si="2"/>
        <v>35.815806666666667</v>
      </c>
      <c r="K37" s="6">
        <f t="shared" si="3"/>
        <v>1.087441457382111</v>
      </c>
      <c r="L37" s="9"/>
      <c r="M37" s="1">
        <v>31.25</v>
      </c>
      <c r="N37">
        <v>-8.6223849999999995</v>
      </c>
      <c r="O37">
        <v>-6.9195039999999999</v>
      </c>
      <c r="P37">
        <v>-6.6902629999999998</v>
      </c>
      <c r="Q37" s="5">
        <f t="shared" si="4"/>
        <v>-7.4107173333333334</v>
      </c>
      <c r="R37" s="6">
        <f t="shared" si="5"/>
        <v>1.055576505921924</v>
      </c>
      <c r="S37">
        <v>-7.3276839999999996</v>
      </c>
      <c r="T37">
        <v>-7.4411009999999997</v>
      </c>
      <c r="U37">
        <v>-7.9435190000000002</v>
      </c>
      <c r="V37" s="5">
        <f t="shared" si="6"/>
        <v>-7.5707680000000002</v>
      </c>
      <c r="W37" s="6">
        <f t="shared" si="7"/>
        <v>0.32775499229302396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</row>
    <row r="38" spans="1:44" x14ac:dyDescent="0.25">
      <c r="A38" s="1">
        <v>24.933509999999998</v>
      </c>
      <c r="B38">
        <v>37.016979999999997</v>
      </c>
      <c r="C38">
        <v>39.866979999999998</v>
      </c>
      <c r="D38">
        <v>43.76773</v>
      </c>
      <c r="E38" s="5">
        <f t="shared" si="0"/>
        <v>40.217230000000001</v>
      </c>
      <c r="F38" s="6">
        <f t="shared" si="1"/>
        <v>3.3889766431033443</v>
      </c>
      <c r="G38">
        <v>35.085030000000003</v>
      </c>
      <c r="H38">
        <v>37.048679999999997</v>
      </c>
      <c r="I38">
        <v>36.452190000000002</v>
      </c>
      <c r="J38" s="5">
        <f t="shared" si="2"/>
        <v>36.195300000000003</v>
      </c>
      <c r="K38" s="6">
        <f t="shared" si="3"/>
        <v>1.0067147980932807</v>
      </c>
      <c r="L38" s="9"/>
      <c r="M38" s="1">
        <v>24.933509999999998</v>
      </c>
      <c r="N38">
        <v>-9.9705600000000008</v>
      </c>
      <c r="O38">
        <v>-8.2347219999999997</v>
      </c>
      <c r="P38">
        <v>-8.0059369999999994</v>
      </c>
      <c r="Q38" s="5">
        <f t="shared" si="4"/>
        <v>-8.7370730000000005</v>
      </c>
      <c r="R38" s="6">
        <f t="shared" si="5"/>
        <v>1.0743385306471147</v>
      </c>
      <c r="S38">
        <v>-8.6217319999999997</v>
      </c>
      <c r="T38">
        <v>-8.9958539999999996</v>
      </c>
      <c r="U38">
        <v>-9.1142369999999993</v>
      </c>
      <c r="V38" s="5">
        <f t="shared" si="6"/>
        <v>-8.9106076666666656</v>
      </c>
      <c r="W38" s="6">
        <f t="shared" si="7"/>
        <v>0.25708072033183121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</row>
    <row r="39" spans="1:44" x14ac:dyDescent="0.25">
      <c r="A39" s="1">
        <v>19.862290000000002</v>
      </c>
      <c r="B39">
        <v>38.542369999999998</v>
      </c>
      <c r="C39">
        <v>39.557929999999999</v>
      </c>
      <c r="D39">
        <v>43.9544</v>
      </c>
      <c r="E39" s="5">
        <f t="shared" si="0"/>
        <v>40.684899999999999</v>
      </c>
      <c r="F39" s="6">
        <f t="shared" si="1"/>
        <v>2.8766409605475629</v>
      </c>
      <c r="G39">
        <v>35.402500000000003</v>
      </c>
      <c r="H39">
        <v>37.47119</v>
      </c>
      <c r="I39">
        <v>36.890830000000001</v>
      </c>
      <c r="J39" s="5">
        <f t="shared" si="2"/>
        <v>36.588173333333337</v>
      </c>
      <c r="K39" s="6">
        <f t="shared" si="3"/>
        <v>1.0670381307307295</v>
      </c>
      <c r="L39" s="9"/>
      <c r="M39" s="1">
        <v>19.862290000000002</v>
      </c>
      <c r="N39">
        <v>-11.36501</v>
      </c>
      <c r="O39">
        <v>-9.9946300000000008</v>
      </c>
      <c r="P39">
        <v>-9.6820400000000006</v>
      </c>
      <c r="Q39" s="5">
        <f t="shared" si="4"/>
        <v>-10.347226666666666</v>
      </c>
      <c r="R39" s="6">
        <f t="shared" si="5"/>
        <v>0.89517613475412339</v>
      </c>
      <c r="S39">
        <v>-10.22362</v>
      </c>
      <c r="T39">
        <v>-10.61458</v>
      </c>
      <c r="U39">
        <v>-10.751440000000001</v>
      </c>
      <c r="V39" s="5">
        <f t="shared" si="6"/>
        <v>-10.52988</v>
      </c>
      <c r="W39" s="6">
        <f t="shared" si="7"/>
        <v>0.27391432164091023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</row>
    <row r="40" spans="1:44" x14ac:dyDescent="0.25">
      <c r="A40" s="1">
        <v>15.625</v>
      </c>
      <c r="B40">
        <v>38.3187</v>
      </c>
      <c r="C40">
        <v>40.534849999999999</v>
      </c>
      <c r="D40">
        <v>44.75864</v>
      </c>
      <c r="E40" s="5">
        <f t="shared" si="0"/>
        <v>41.20406333333333</v>
      </c>
      <c r="F40" s="6">
        <f t="shared" si="1"/>
        <v>3.2717108162295356</v>
      </c>
      <c r="G40">
        <v>36.307229999999997</v>
      </c>
      <c r="H40">
        <v>38.676960000000001</v>
      </c>
      <c r="I40">
        <v>37.682380000000002</v>
      </c>
      <c r="J40" s="5">
        <f t="shared" si="2"/>
        <v>37.555523333333333</v>
      </c>
      <c r="K40" s="6">
        <f t="shared" si="3"/>
        <v>1.189947279770553</v>
      </c>
      <c r="L40" s="9"/>
      <c r="M40" s="1">
        <v>15.625</v>
      </c>
      <c r="N40">
        <v>-13.721399999999999</v>
      </c>
      <c r="O40">
        <v>-11.76376</v>
      </c>
      <c r="P40">
        <v>-11.89143</v>
      </c>
      <c r="Q40" s="5">
        <f t="shared" si="4"/>
        <v>-12.458863333333333</v>
      </c>
      <c r="R40" s="6">
        <f t="shared" si="5"/>
        <v>1.0952506714142352</v>
      </c>
      <c r="S40">
        <v>-12.44693</v>
      </c>
      <c r="T40">
        <v>-12.537229999999999</v>
      </c>
      <c r="U40">
        <v>-12.72907</v>
      </c>
      <c r="V40" s="5">
        <f t="shared" si="6"/>
        <v>-12.571076666666665</v>
      </c>
      <c r="W40" s="6">
        <f t="shared" si="7"/>
        <v>0.14408310981282077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</row>
    <row r="41" spans="1:44" x14ac:dyDescent="0.25">
      <c r="A41" s="1">
        <v>12.400790000000001</v>
      </c>
      <c r="B41">
        <v>38.975070000000002</v>
      </c>
      <c r="C41">
        <v>41.07938</v>
      </c>
      <c r="D41">
        <v>45.398220000000002</v>
      </c>
      <c r="E41" s="5">
        <f t="shared" si="0"/>
        <v>41.817556666666668</v>
      </c>
      <c r="F41" s="6">
        <f t="shared" si="1"/>
        <v>3.2745828091580362</v>
      </c>
      <c r="G41">
        <v>36.762259999999998</v>
      </c>
      <c r="H41">
        <v>39.20758</v>
      </c>
      <c r="I41">
        <v>38.509790000000002</v>
      </c>
      <c r="J41" s="5">
        <f t="shared" si="2"/>
        <v>38.159876666666669</v>
      </c>
      <c r="K41" s="6">
        <f t="shared" si="3"/>
        <v>1.2596535163422271</v>
      </c>
      <c r="L41" s="9"/>
      <c r="M41" s="1">
        <v>12.400790000000001</v>
      </c>
      <c r="N41">
        <v>-16.410409999999999</v>
      </c>
      <c r="O41">
        <v>-14.11501</v>
      </c>
      <c r="P41">
        <v>-13.89601</v>
      </c>
      <c r="Q41" s="5">
        <f t="shared" si="4"/>
        <v>-14.807143333333334</v>
      </c>
      <c r="R41" s="6">
        <f t="shared" si="5"/>
        <v>1.3927807628386211</v>
      </c>
      <c r="S41">
        <v>-14.50802</v>
      </c>
      <c r="T41">
        <v>-15.25502</v>
      </c>
      <c r="U41">
        <v>-15.064579999999999</v>
      </c>
      <c r="V41" s="5">
        <f t="shared" si="6"/>
        <v>-14.942539999999999</v>
      </c>
      <c r="W41" s="6">
        <f t="shared" si="7"/>
        <v>0.38816564917570939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</row>
    <row r="42" spans="1:44" x14ac:dyDescent="0.25">
      <c r="A42" s="1">
        <v>9.9311399999999992</v>
      </c>
      <c r="B42">
        <v>40.522669999999998</v>
      </c>
      <c r="C42">
        <v>43.03369</v>
      </c>
      <c r="D42">
        <v>46.560299999999998</v>
      </c>
      <c r="E42" s="5">
        <f t="shared" si="0"/>
        <v>43.372219999999999</v>
      </c>
      <c r="F42" s="6">
        <f t="shared" si="1"/>
        <v>3.0330176268693196</v>
      </c>
      <c r="G42">
        <v>37.662300000000002</v>
      </c>
      <c r="H42">
        <v>40.201360000000001</v>
      </c>
      <c r="I42">
        <v>39.513809999999999</v>
      </c>
      <c r="J42" s="5">
        <f t="shared" si="2"/>
        <v>39.125823333333337</v>
      </c>
      <c r="K42" s="6">
        <f t="shared" si="3"/>
        <v>1.3132428035338064</v>
      </c>
      <c r="L42" s="9"/>
      <c r="M42" s="1">
        <v>9.9311399999999992</v>
      </c>
      <c r="N42">
        <v>-19.081299999999999</v>
      </c>
      <c r="O42">
        <v>-16.233080000000001</v>
      </c>
      <c r="P42">
        <v>-16.454270000000001</v>
      </c>
      <c r="Q42" s="5">
        <f t="shared" si="4"/>
        <v>-17.256216666666667</v>
      </c>
      <c r="R42" s="6">
        <f t="shared" si="5"/>
        <v>1.5844330639800879</v>
      </c>
      <c r="S42">
        <v>-17.058509999999998</v>
      </c>
      <c r="T42">
        <v>-17.792079999999999</v>
      </c>
      <c r="U42">
        <v>-17.654509999999998</v>
      </c>
      <c r="V42" s="5">
        <f t="shared" si="6"/>
        <v>-17.5017</v>
      </c>
      <c r="W42" s="6">
        <f t="shared" si="7"/>
        <v>0.38992872207622781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</row>
    <row r="43" spans="1:44" x14ac:dyDescent="0.25">
      <c r="A43" s="1">
        <v>7.9449149999999999</v>
      </c>
      <c r="B43">
        <v>42.116660000000003</v>
      </c>
      <c r="C43">
        <v>44.141599999999997</v>
      </c>
      <c r="D43">
        <v>48.112920000000003</v>
      </c>
      <c r="E43" s="5">
        <f t="shared" si="0"/>
        <v>44.790393333333334</v>
      </c>
      <c r="F43" s="6">
        <f t="shared" si="1"/>
        <v>3.0503250792224321</v>
      </c>
      <c r="G43">
        <v>38.851439999999997</v>
      </c>
      <c r="H43">
        <v>41.615009999999998</v>
      </c>
      <c r="I43">
        <v>40.604289999999999</v>
      </c>
      <c r="J43" s="5">
        <f t="shared" si="2"/>
        <v>40.356913333333331</v>
      </c>
      <c r="K43" s="6">
        <f t="shared" si="3"/>
        <v>1.3982940311799001</v>
      </c>
      <c r="L43" s="9"/>
      <c r="M43" s="1">
        <v>7.9449149999999999</v>
      </c>
      <c r="N43">
        <v>-22.094819999999999</v>
      </c>
      <c r="O43">
        <v>-19.231829999999999</v>
      </c>
      <c r="P43">
        <v>-19.286339999999999</v>
      </c>
      <c r="Q43" s="5">
        <f t="shared" si="4"/>
        <v>-20.204329999999999</v>
      </c>
      <c r="R43" s="6">
        <f t="shared" si="5"/>
        <v>1.6374392095891681</v>
      </c>
      <c r="S43">
        <v>-20.10913</v>
      </c>
      <c r="T43">
        <v>-20.867159999999998</v>
      </c>
      <c r="U43">
        <v>-20.788250000000001</v>
      </c>
      <c r="V43" s="5">
        <f t="shared" si="6"/>
        <v>-20.588179999999998</v>
      </c>
      <c r="W43" s="6">
        <f t="shared" si="7"/>
        <v>0.41674137531567423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</row>
    <row r="44" spans="1:44" x14ac:dyDescent="0.25">
      <c r="A44" s="1">
        <v>6.3173849999999998</v>
      </c>
      <c r="B44">
        <v>44.039259999999999</v>
      </c>
      <c r="C44">
        <v>45.81326</v>
      </c>
      <c r="D44">
        <v>50.10915</v>
      </c>
      <c r="E44" s="5">
        <f t="shared" si="0"/>
        <v>46.653889999999997</v>
      </c>
      <c r="F44" s="6">
        <f t="shared" si="1"/>
        <v>3.1210391299533562</v>
      </c>
      <c r="G44">
        <v>40.384210000000003</v>
      </c>
      <c r="H44">
        <v>43.319969999999998</v>
      </c>
      <c r="I44">
        <v>42.344430000000003</v>
      </c>
      <c r="J44" s="5">
        <f t="shared" si="2"/>
        <v>42.016203333333337</v>
      </c>
      <c r="K44" s="6">
        <f t="shared" si="3"/>
        <v>1.4951492410235598</v>
      </c>
      <c r="L44" s="9"/>
      <c r="M44" s="1">
        <v>6.3173849999999998</v>
      </c>
      <c r="N44">
        <v>-25.779170000000001</v>
      </c>
      <c r="O44">
        <v>-22.557839999999999</v>
      </c>
      <c r="P44">
        <v>-22.761019999999998</v>
      </c>
      <c r="Q44" s="5">
        <f t="shared" si="4"/>
        <v>-23.699343333333331</v>
      </c>
      <c r="R44" s="6">
        <f t="shared" si="5"/>
        <v>1.8040453848596318</v>
      </c>
      <c r="S44">
        <v>-23.781379999999999</v>
      </c>
      <c r="T44">
        <v>-24.46209</v>
      </c>
      <c r="U44">
        <v>-24.390270000000001</v>
      </c>
      <c r="V44" s="5">
        <f t="shared" si="6"/>
        <v>-24.211246666666668</v>
      </c>
      <c r="W44" s="6">
        <f t="shared" si="7"/>
        <v>0.37400339762271417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</row>
    <row r="45" spans="1:44" x14ac:dyDescent="0.25">
      <c r="A45" s="1">
        <v>5.008013</v>
      </c>
      <c r="B45">
        <v>46.98545</v>
      </c>
      <c r="C45">
        <v>48.317599999999999</v>
      </c>
      <c r="D45">
        <v>52.565530000000003</v>
      </c>
      <c r="E45" s="5">
        <f t="shared" si="0"/>
        <v>49.289526666666667</v>
      </c>
      <c r="F45" s="6">
        <f t="shared" si="1"/>
        <v>2.9142416313053627</v>
      </c>
      <c r="G45">
        <v>42.477870000000003</v>
      </c>
      <c r="H45">
        <v>45.809130000000003</v>
      </c>
      <c r="I45">
        <v>44.668239999999997</v>
      </c>
      <c r="J45" s="5">
        <f t="shared" si="2"/>
        <v>44.318413333333332</v>
      </c>
      <c r="K45" s="6">
        <f t="shared" si="3"/>
        <v>1.6929581564330916</v>
      </c>
      <c r="L45" s="9"/>
      <c r="M45" s="1">
        <v>5.008013</v>
      </c>
      <c r="N45">
        <v>-29.725100000000001</v>
      </c>
      <c r="O45">
        <v>-26.161799999999999</v>
      </c>
      <c r="P45">
        <v>-26.73517</v>
      </c>
      <c r="Q45" s="5">
        <f t="shared" si="4"/>
        <v>-27.540689999999998</v>
      </c>
      <c r="R45" s="6">
        <f t="shared" si="5"/>
        <v>1.9133540120165957</v>
      </c>
      <c r="S45">
        <v>-28.063120000000001</v>
      </c>
      <c r="T45">
        <v>-28.56522</v>
      </c>
      <c r="U45">
        <v>-28.61337</v>
      </c>
      <c r="V45" s="5">
        <f t="shared" si="6"/>
        <v>-28.413903333333334</v>
      </c>
      <c r="W45" s="6">
        <f t="shared" si="7"/>
        <v>0.30473975098981232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</row>
    <row r="46" spans="1:44" x14ac:dyDescent="0.25">
      <c r="A46" s="1">
        <v>3.9457070000000001</v>
      </c>
      <c r="B46">
        <v>50.929600000000001</v>
      </c>
      <c r="C46">
        <v>51.496940000000002</v>
      </c>
      <c r="D46">
        <v>56.171860000000002</v>
      </c>
      <c r="E46" s="5">
        <f t="shared" si="0"/>
        <v>52.86613333333333</v>
      </c>
      <c r="F46" s="6">
        <f t="shared" si="1"/>
        <v>2.8768629207755687</v>
      </c>
      <c r="G46">
        <v>45.462560000000003</v>
      </c>
      <c r="H46">
        <v>49.112369999999999</v>
      </c>
      <c r="I46">
        <v>47.951900000000002</v>
      </c>
      <c r="J46" s="5">
        <f t="shared" si="2"/>
        <v>47.508943333333328</v>
      </c>
      <c r="K46" s="6">
        <f t="shared" si="3"/>
        <v>1.8647885176162267</v>
      </c>
      <c r="L46" s="9"/>
      <c r="M46" s="1">
        <v>3.9457070000000001</v>
      </c>
      <c r="N46">
        <v>-34.033099999999997</v>
      </c>
      <c r="O46">
        <v>-30.526520000000001</v>
      </c>
      <c r="P46">
        <v>-30.999559999999999</v>
      </c>
      <c r="Q46" s="5">
        <f t="shared" si="4"/>
        <v>-31.853059999999999</v>
      </c>
      <c r="R46" s="6">
        <f t="shared" si="5"/>
        <v>1.9027276504008643</v>
      </c>
      <c r="S46">
        <v>-32.931739999999998</v>
      </c>
      <c r="T46">
        <v>-33.336970000000001</v>
      </c>
      <c r="U46">
        <v>-33.419670000000004</v>
      </c>
      <c r="V46" s="5">
        <f t="shared" si="6"/>
        <v>-33.229459999999996</v>
      </c>
      <c r="W46" s="6">
        <f t="shared" si="7"/>
        <v>0.26112778729963115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</row>
    <row r="47" spans="1:44" x14ac:dyDescent="0.25">
      <c r="A47" s="1">
        <v>3.158693</v>
      </c>
      <c r="B47">
        <v>55.471249999999998</v>
      </c>
      <c r="C47">
        <v>55.561540000000001</v>
      </c>
      <c r="D47">
        <v>60.431100000000001</v>
      </c>
      <c r="E47" s="5">
        <f t="shared" si="0"/>
        <v>57.154629999999997</v>
      </c>
      <c r="F47" s="6">
        <f t="shared" si="1"/>
        <v>2.8378653626801968</v>
      </c>
      <c r="G47">
        <v>49.186819999999997</v>
      </c>
      <c r="H47">
        <v>53.342860000000002</v>
      </c>
      <c r="I47">
        <v>52.035080000000001</v>
      </c>
      <c r="J47" s="5">
        <f t="shared" si="2"/>
        <v>51.521586666666671</v>
      </c>
      <c r="K47" s="6">
        <f t="shared" si="3"/>
        <v>2.125070274822304</v>
      </c>
      <c r="L47" s="9"/>
      <c r="M47" s="1">
        <v>3.158693</v>
      </c>
      <c r="N47">
        <v>-38.615229999999997</v>
      </c>
      <c r="O47">
        <v>-34.687750000000001</v>
      </c>
      <c r="P47">
        <v>-35.892569999999999</v>
      </c>
      <c r="Q47" s="5">
        <f t="shared" si="4"/>
        <v>-36.398516666666666</v>
      </c>
      <c r="R47" s="6">
        <f t="shared" si="5"/>
        <v>2.0120291523070248</v>
      </c>
      <c r="S47">
        <v>-37.779499999999999</v>
      </c>
      <c r="T47">
        <v>-37.889800000000001</v>
      </c>
      <c r="U47">
        <v>-38.127690000000001</v>
      </c>
      <c r="V47" s="5">
        <f t="shared" si="6"/>
        <v>-37.93233</v>
      </c>
      <c r="W47" s="6">
        <f t="shared" si="7"/>
        <v>0.17794850294397077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</row>
    <row r="48" spans="1:44" x14ac:dyDescent="0.25">
      <c r="A48" s="1">
        <v>2.504006</v>
      </c>
      <c r="B48">
        <v>61.946719999999999</v>
      </c>
      <c r="C48">
        <v>61.356569999999998</v>
      </c>
      <c r="D48">
        <v>66.672700000000006</v>
      </c>
      <c r="E48" s="5">
        <f t="shared" si="0"/>
        <v>63.325330000000008</v>
      </c>
      <c r="F48" s="6">
        <f t="shared" si="1"/>
        <v>2.9138863555911074</v>
      </c>
      <c r="G48">
        <v>54.531779999999998</v>
      </c>
      <c r="H48">
        <v>59.117829999999998</v>
      </c>
      <c r="I48">
        <v>57.881070000000001</v>
      </c>
      <c r="J48" s="5">
        <f t="shared" si="2"/>
        <v>57.176893333333332</v>
      </c>
      <c r="K48" s="6">
        <f t="shared" si="3"/>
        <v>2.3727330726470974</v>
      </c>
      <c r="L48" s="9"/>
      <c r="M48" s="1">
        <v>2.504006</v>
      </c>
      <c r="N48">
        <v>-43.026690000000002</v>
      </c>
      <c r="O48">
        <v>-39.166319999999999</v>
      </c>
      <c r="P48">
        <v>-40.758290000000002</v>
      </c>
      <c r="Q48" s="5">
        <f t="shared" si="4"/>
        <v>-40.983766666666668</v>
      </c>
      <c r="R48" s="6">
        <f t="shared" si="5"/>
        <v>1.940037094911677</v>
      </c>
      <c r="S48">
        <v>-43.070399999999999</v>
      </c>
      <c r="T48">
        <v>-42.908239999999999</v>
      </c>
      <c r="U48">
        <v>-43.31438</v>
      </c>
      <c r="V48" s="5">
        <f t="shared" si="6"/>
        <v>-43.09767333333334</v>
      </c>
      <c r="W48" s="6">
        <f t="shared" si="7"/>
        <v>0.20443899073643818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</row>
    <row r="49" spans="1:44" x14ac:dyDescent="0.25">
      <c r="A49" s="1">
        <v>1.9980819999999999</v>
      </c>
      <c r="B49">
        <v>69.936099999999996</v>
      </c>
      <c r="C49">
        <v>68.172250000000005</v>
      </c>
      <c r="D49">
        <v>74.688130000000001</v>
      </c>
      <c r="E49" s="5">
        <f t="shared" si="0"/>
        <v>70.932159999999996</v>
      </c>
      <c r="F49" s="6">
        <f t="shared" si="1"/>
        <v>3.3702039532200412</v>
      </c>
      <c r="G49">
        <v>61.465699999999998</v>
      </c>
      <c r="H49">
        <v>66.48312</v>
      </c>
      <c r="I49">
        <v>65.26576</v>
      </c>
      <c r="J49" s="5">
        <f t="shared" si="2"/>
        <v>64.404859999999999</v>
      </c>
      <c r="K49" s="6">
        <f t="shared" si="3"/>
        <v>2.617152550311121</v>
      </c>
      <c r="L49" s="9"/>
      <c r="M49" s="1">
        <v>1.9980819999999999</v>
      </c>
      <c r="N49">
        <v>-47.094880000000003</v>
      </c>
      <c r="O49">
        <v>-43.244840000000003</v>
      </c>
      <c r="P49">
        <v>-45.531460000000003</v>
      </c>
      <c r="Q49" s="5">
        <f t="shared" si="4"/>
        <v>-45.290393333333334</v>
      </c>
      <c r="R49" s="6">
        <f t="shared" si="5"/>
        <v>1.9363075307743172</v>
      </c>
      <c r="S49">
        <v>-48.017069999999997</v>
      </c>
      <c r="T49">
        <v>-47.684069999999998</v>
      </c>
      <c r="U49">
        <v>-48.070819999999998</v>
      </c>
      <c r="V49" s="5">
        <f t="shared" si="6"/>
        <v>-47.923986666666657</v>
      </c>
      <c r="W49" s="6">
        <f t="shared" si="7"/>
        <v>0.20950482293573358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</row>
    <row r="50" spans="1:44" x14ac:dyDescent="0.25">
      <c r="A50" s="1">
        <v>1.584686</v>
      </c>
      <c r="B50">
        <v>80.53304</v>
      </c>
      <c r="C50">
        <v>77.072940000000003</v>
      </c>
      <c r="D50">
        <v>85.300139999999999</v>
      </c>
      <c r="E50" s="5">
        <f t="shared" si="0"/>
        <v>80.968706666666662</v>
      </c>
      <c r="F50" s="6">
        <f t="shared" si="1"/>
        <v>4.1308666213439178</v>
      </c>
      <c r="G50">
        <v>70.801220000000001</v>
      </c>
      <c r="H50">
        <v>76.214709999999997</v>
      </c>
      <c r="I50">
        <v>75.294489999999996</v>
      </c>
      <c r="J50" s="5">
        <f t="shared" si="2"/>
        <v>74.103473333333326</v>
      </c>
      <c r="K50" s="6">
        <f t="shared" si="3"/>
        <v>2.8966116447037424</v>
      </c>
      <c r="L50" s="9"/>
      <c r="M50" s="1">
        <v>1.584686</v>
      </c>
      <c r="N50">
        <v>-50.930970000000002</v>
      </c>
      <c r="O50">
        <v>-47.5167</v>
      </c>
      <c r="P50">
        <v>-50.135739999999998</v>
      </c>
      <c r="Q50" s="5">
        <f t="shared" si="4"/>
        <v>-49.527803333333338</v>
      </c>
      <c r="R50" s="6">
        <f t="shared" si="5"/>
        <v>1.7864770223076856</v>
      </c>
      <c r="S50">
        <v>-52.95975</v>
      </c>
      <c r="T50">
        <v>-52.434820000000002</v>
      </c>
      <c r="U50">
        <v>-52.78387</v>
      </c>
      <c r="V50" s="5">
        <f t="shared" si="6"/>
        <v>-52.726146666666665</v>
      </c>
      <c r="W50" s="6">
        <f t="shared" si="7"/>
        <v>0.26718320237869125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</row>
    <row r="51" spans="1:44" x14ac:dyDescent="0.25">
      <c r="A51" s="1">
        <v>1.2668919999999999</v>
      </c>
      <c r="B51">
        <v>92.996539999999996</v>
      </c>
      <c r="C51">
        <v>88.172330000000002</v>
      </c>
      <c r="D51">
        <v>98.332300000000004</v>
      </c>
      <c r="E51" s="5">
        <f t="shared" si="0"/>
        <v>93.167056666666667</v>
      </c>
      <c r="F51" s="6">
        <f t="shared" si="1"/>
        <v>5.0821309064636795</v>
      </c>
      <c r="G51">
        <v>82.513440000000003</v>
      </c>
      <c r="H51">
        <v>88.603449999999995</v>
      </c>
      <c r="I51">
        <v>87.755399999999995</v>
      </c>
      <c r="J51" s="5">
        <f t="shared" si="2"/>
        <v>86.290763333333345</v>
      </c>
      <c r="K51" s="6">
        <f t="shared" si="3"/>
        <v>3.2986248459067462</v>
      </c>
      <c r="L51" s="9"/>
      <c r="M51" s="1">
        <v>1.2668919999999999</v>
      </c>
      <c r="N51">
        <v>-54.048009999999998</v>
      </c>
      <c r="O51">
        <v>-51.035139999999998</v>
      </c>
      <c r="P51">
        <v>-54.128680000000003</v>
      </c>
      <c r="Q51" s="5">
        <f t="shared" si="4"/>
        <v>-53.070609999999995</v>
      </c>
      <c r="R51" s="6">
        <f t="shared" si="5"/>
        <v>1.7632301332781277</v>
      </c>
      <c r="S51">
        <v>-57.240360000000003</v>
      </c>
      <c r="T51">
        <v>-56.50094</v>
      </c>
      <c r="U51">
        <v>-56.732979999999998</v>
      </c>
      <c r="V51" s="5">
        <f t="shared" si="6"/>
        <v>-56.824759999999998</v>
      </c>
      <c r="W51" s="6">
        <f t="shared" si="7"/>
        <v>0.37815758672807465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</row>
    <row r="52" spans="1:44" x14ac:dyDescent="0.25">
      <c r="A52" s="1">
        <v>0.99904099999999996</v>
      </c>
      <c r="B52">
        <v>110.2307</v>
      </c>
      <c r="C52">
        <v>102.61799999999999</v>
      </c>
      <c r="D52">
        <v>116.2654</v>
      </c>
      <c r="E52" s="5">
        <f t="shared" si="0"/>
        <v>109.7047</v>
      </c>
      <c r="F52" s="6">
        <f t="shared" si="1"/>
        <v>6.8388879717392674</v>
      </c>
      <c r="G52">
        <v>98.529399999999995</v>
      </c>
      <c r="H52">
        <v>105.22790000000001</v>
      </c>
      <c r="I52">
        <v>104.6845</v>
      </c>
      <c r="J52" s="5">
        <f t="shared" si="2"/>
        <v>102.81393333333334</v>
      </c>
      <c r="K52" s="6">
        <f t="shared" si="3"/>
        <v>3.7204489384123205</v>
      </c>
      <c r="L52" s="9"/>
      <c r="M52" s="1">
        <v>0.99904099999999996</v>
      </c>
      <c r="N52">
        <v>-57.022660000000002</v>
      </c>
      <c r="O52">
        <v>-54.670499999999997</v>
      </c>
      <c r="P52">
        <v>-57.968200000000003</v>
      </c>
      <c r="Q52" s="5">
        <f t="shared" si="4"/>
        <v>-56.553786666666667</v>
      </c>
      <c r="R52" s="6">
        <f t="shared" si="5"/>
        <v>1.69811306294173</v>
      </c>
      <c r="S52">
        <v>-61.246569999999998</v>
      </c>
      <c r="T52">
        <v>-60.569339999999997</v>
      </c>
      <c r="U52">
        <v>-60.338059999999999</v>
      </c>
      <c r="V52" s="5">
        <f t="shared" si="6"/>
        <v>-60.717990000000007</v>
      </c>
      <c r="W52" s="6">
        <f t="shared" si="7"/>
        <v>0.47214428080831405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</row>
    <row r="53" spans="1:44" x14ac:dyDescent="0.25">
      <c r="A53" s="1">
        <v>0.79234300000000002</v>
      </c>
      <c r="B53">
        <v>129.85900000000001</v>
      </c>
      <c r="C53">
        <v>120.87050000000001</v>
      </c>
      <c r="D53">
        <v>138.4854</v>
      </c>
      <c r="E53" s="5">
        <f t="shared" si="0"/>
        <v>129.73830000000001</v>
      </c>
      <c r="F53" s="6">
        <f t="shared" si="1"/>
        <v>8.8080702693609307</v>
      </c>
      <c r="G53">
        <v>118.27719999999999</v>
      </c>
      <c r="H53">
        <v>126.161</v>
      </c>
      <c r="I53">
        <v>125.5063</v>
      </c>
      <c r="J53" s="5">
        <f t="shared" si="2"/>
        <v>123.31483333333334</v>
      </c>
      <c r="K53" s="6">
        <f t="shared" si="3"/>
        <v>4.3749823112023387</v>
      </c>
      <c r="L53" s="9"/>
      <c r="M53" s="1">
        <v>0.79234300000000002</v>
      </c>
      <c r="N53">
        <v>-59.43694</v>
      </c>
      <c r="O53">
        <v>-57.506720000000001</v>
      </c>
      <c r="P53">
        <v>-61.249400000000001</v>
      </c>
      <c r="Q53" s="5">
        <f t="shared" si="4"/>
        <v>-59.397686666666665</v>
      </c>
      <c r="R53" s="6">
        <f t="shared" si="5"/>
        <v>1.8716487420809851</v>
      </c>
      <c r="S53">
        <v>-64.503230000000002</v>
      </c>
      <c r="T53">
        <v>-63.749659999999999</v>
      </c>
      <c r="U53">
        <v>-63.296509999999998</v>
      </c>
      <c r="V53" s="5">
        <f t="shared" si="6"/>
        <v>-63.849799999999995</v>
      </c>
      <c r="W53" s="6">
        <f t="shared" si="7"/>
        <v>0.60956074701378427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</row>
    <row r="54" spans="1:44" x14ac:dyDescent="0.25">
      <c r="A54" s="1">
        <v>0.63344599999999995</v>
      </c>
      <c r="B54">
        <v>153.14699999999999</v>
      </c>
      <c r="C54">
        <v>141.73390000000001</v>
      </c>
      <c r="D54">
        <v>164.2482</v>
      </c>
      <c r="E54" s="5">
        <f t="shared" si="0"/>
        <v>153.04303333333334</v>
      </c>
      <c r="F54" s="6">
        <f t="shared" si="1"/>
        <v>11.257510067654092</v>
      </c>
      <c r="G54">
        <v>141.96010000000001</v>
      </c>
      <c r="H54">
        <v>150.8869</v>
      </c>
      <c r="I54">
        <v>150.0455</v>
      </c>
      <c r="J54" s="5">
        <f t="shared" si="2"/>
        <v>147.63083333333333</v>
      </c>
      <c r="K54" s="6">
        <f t="shared" si="3"/>
        <v>4.9289857874955647</v>
      </c>
      <c r="L54" s="9"/>
      <c r="M54" s="1">
        <v>0.63344599999999995</v>
      </c>
      <c r="N54">
        <v>-61.220829999999999</v>
      </c>
      <c r="O54">
        <v>-60.11477</v>
      </c>
      <c r="P54">
        <v>-63.69218</v>
      </c>
      <c r="Q54" s="5">
        <f t="shared" si="4"/>
        <v>-61.675926666666669</v>
      </c>
      <c r="R54" s="6">
        <f t="shared" si="5"/>
        <v>1.8316113968397703</v>
      </c>
      <c r="S54">
        <v>-67.093530000000001</v>
      </c>
      <c r="T54">
        <v>-66.375240000000005</v>
      </c>
      <c r="U54">
        <v>-65.572149999999993</v>
      </c>
      <c r="V54" s="5">
        <f t="shared" si="6"/>
        <v>-66.346973333333338</v>
      </c>
      <c r="W54" s="6">
        <f t="shared" si="7"/>
        <v>0.76108378607965321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</row>
    <row r="55" spans="1:44" x14ac:dyDescent="0.25">
      <c r="A55" s="1">
        <v>0.50403200000000004</v>
      </c>
      <c r="B55">
        <v>181.40100000000001</v>
      </c>
      <c r="C55">
        <v>167.54429999999999</v>
      </c>
      <c r="D55">
        <v>196.90309999999999</v>
      </c>
      <c r="E55" s="5">
        <f t="shared" si="0"/>
        <v>181.94946666666667</v>
      </c>
      <c r="F55" s="6">
        <f t="shared" si="1"/>
        <v>14.687082628055627</v>
      </c>
      <c r="G55">
        <v>171.8603</v>
      </c>
      <c r="H55">
        <v>182.37950000000001</v>
      </c>
      <c r="I55">
        <v>180.79249999999999</v>
      </c>
      <c r="J55" s="5">
        <f t="shared" si="2"/>
        <v>178.3441</v>
      </c>
      <c r="K55" s="6">
        <f t="shared" si="3"/>
        <v>5.6709248875293738</v>
      </c>
      <c r="L55" s="9"/>
      <c r="M55" s="1">
        <v>0.50403200000000004</v>
      </c>
      <c r="N55">
        <v>-62.657699999999998</v>
      </c>
      <c r="O55">
        <v>-62.326210000000003</v>
      </c>
      <c r="P55">
        <v>-65.764480000000006</v>
      </c>
      <c r="Q55" s="5">
        <f t="shared" si="4"/>
        <v>-63.582796666666674</v>
      </c>
      <c r="R55" s="6">
        <f t="shared" si="5"/>
        <v>1.8966491584458482</v>
      </c>
      <c r="S55">
        <v>-69.226460000000003</v>
      </c>
      <c r="T55">
        <v>-68.506050000000002</v>
      </c>
      <c r="U55">
        <v>-67.340479999999999</v>
      </c>
      <c r="V55" s="5">
        <f t="shared" si="6"/>
        <v>-68.357663333333335</v>
      </c>
      <c r="W55" s="6">
        <f t="shared" si="7"/>
        <v>0.95170588536235123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</row>
    <row r="56" spans="1:44" x14ac:dyDescent="0.25">
      <c r="A56" s="1">
        <v>0.40064100000000002</v>
      </c>
      <c r="B56">
        <v>215.316</v>
      </c>
      <c r="C56">
        <v>199.15969999999999</v>
      </c>
      <c r="D56">
        <v>237.03</v>
      </c>
      <c r="E56" s="5">
        <f t="shared" si="0"/>
        <v>217.16856666666664</v>
      </c>
      <c r="F56" s="6">
        <f t="shared" si="1"/>
        <v>19.002997341559926</v>
      </c>
      <c r="G56">
        <v>208.80670000000001</v>
      </c>
      <c r="H56">
        <v>221.02529999999999</v>
      </c>
      <c r="I56">
        <v>218.20529999999999</v>
      </c>
      <c r="J56" s="5">
        <f t="shared" si="2"/>
        <v>216.01243333333332</v>
      </c>
      <c r="K56" s="6">
        <f t="shared" si="3"/>
        <v>6.3976593105082751</v>
      </c>
      <c r="L56" s="9"/>
      <c r="M56" s="1">
        <v>0.40064100000000002</v>
      </c>
      <c r="N56">
        <v>-63.876860000000001</v>
      </c>
      <c r="O56">
        <v>-64.206959999999995</v>
      </c>
      <c r="P56">
        <v>-67.346279999999993</v>
      </c>
      <c r="Q56" s="5">
        <f t="shared" si="4"/>
        <v>-65.143366666666665</v>
      </c>
      <c r="R56" s="6">
        <f t="shared" si="5"/>
        <v>1.9149051851549521</v>
      </c>
      <c r="S56">
        <v>-70.887069999999994</v>
      </c>
      <c r="T56">
        <v>-70.18544</v>
      </c>
      <c r="U56">
        <v>-68.678839999999994</v>
      </c>
      <c r="V56" s="5">
        <f t="shared" si="6"/>
        <v>-69.917116666666672</v>
      </c>
      <c r="W56" s="6">
        <f t="shared" si="7"/>
        <v>1.1283031470457463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</row>
    <row r="57" spans="1:44" x14ac:dyDescent="0.25">
      <c r="A57" s="1">
        <v>0.31672299999999998</v>
      </c>
      <c r="B57">
        <v>256.67590000000001</v>
      </c>
      <c r="C57">
        <v>238.73320000000001</v>
      </c>
      <c r="D57">
        <v>286.42579999999998</v>
      </c>
      <c r="E57" s="5">
        <f t="shared" si="0"/>
        <v>260.61163333333337</v>
      </c>
      <c r="F57" s="6">
        <f t="shared" si="1"/>
        <v>24.088659600387327</v>
      </c>
      <c r="G57">
        <v>255.58349999999999</v>
      </c>
      <c r="H57">
        <v>269.92680000000001</v>
      </c>
      <c r="I57">
        <v>264.65199999999999</v>
      </c>
      <c r="J57" s="5">
        <f t="shared" si="2"/>
        <v>263.38743333333332</v>
      </c>
      <c r="K57" s="6">
        <f t="shared" si="3"/>
        <v>7.2547853423332604</v>
      </c>
      <c r="L57" s="9"/>
      <c r="M57" s="1">
        <v>0.31672299999999998</v>
      </c>
      <c r="N57">
        <v>-64.863529999999997</v>
      </c>
      <c r="O57">
        <v>-65.768180000000001</v>
      </c>
      <c r="P57">
        <v>-68.646159999999995</v>
      </c>
      <c r="Q57" s="5">
        <f t="shared" si="4"/>
        <v>-66.425956666666664</v>
      </c>
      <c r="R57" s="6">
        <f t="shared" si="5"/>
        <v>1.9752405009601552</v>
      </c>
      <c r="S57">
        <v>-72.161609999999996</v>
      </c>
      <c r="T57">
        <v>-71.495429999999999</v>
      </c>
      <c r="U57">
        <v>-69.665599999999998</v>
      </c>
      <c r="V57" s="5">
        <f t="shared" si="6"/>
        <v>-71.107546666666664</v>
      </c>
      <c r="W57" s="6">
        <f t="shared" si="7"/>
        <v>1.2924227598712938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</row>
    <row r="58" spans="1:44" x14ac:dyDescent="0.25">
      <c r="A58" s="1">
        <v>0.25201600000000002</v>
      </c>
      <c r="B58">
        <v>304.85059999999999</v>
      </c>
      <c r="C58">
        <v>285.17610000000002</v>
      </c>
      <c r="D58">
        <v>344.6404</v>
      </c>
      <c r="E58" s="5">
        <f t="shared" si="0"/>
        <v>311.5557</v>
      </c>
      <c r="F58" s="6">
        <f t="shared" si="1"/>
        <v>30.293885820904514</v>
      </c>
      <c r="G58">
        <v>311.5172</v>
      </c>
      <c r="H58">
        <v>327.6259</v>
      </c>
      <c r="I58">
        <v>319.01909999999998</v>
      </c>
      <c r="J58" s="5">
        <f t="shared" si="2"/>
        <v>319.38740000000001</v>
      </c>
      <c r="K58" s="6">
        <f t="shared" si="3"/>
        <v>8.0606629745945853</v>
      </c>
      <c r="L58" s="9"/>
      <c r="M58" s="1">
        <v>0.25201600000000002</v>
      </c>
      <c r="N58">
        <v>-65.617159999999998</v>
      </c>
      <c r="O58">
        <v>-67.101489999999998</v>
      </c>
      <c r="P58">
        <v>-69.634609999999995</v>
      </c>
      <c r="Q58" s="5">
        <f t="shared" si="4"/>
        <v>-67.451086666666654</v>
      </c>
      <c r="R58" s="6">
        <f t="shared" si="5"/>
        <v>2.0314131774785071</v>
      </c>
      <c r="S58">
        <v>-73.068790000000007</v>
      </c>
      <c r="T58">
        <v>-72.429569999999998</v>
      </c>
      <c r="U58">
        <v>-70.334429999999998</v>
      </c>
      <c r="V58" s="5">
        <f t="shared" si="6"/>
        <v>-71.944263333333325</v>
      </c>
      <c r="W58" s="6">
        <f t="shared" si="7"/>
        <v>1.4303227163592642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</row>
    <row r="59" spans="1:44" x14ac:dyDescent="0.25">
      <c r="A59" s="1">
        <v>0.200321</v>
      </c>
      <c r="B59">
        <v>361.75479999999999</v>
      </c>
      <c r="C59">
        <v>341.30590000000001</v>
      </c>
      <c r="D59">
        <v>414.99669999999998</v>
      </c>
      <c r="E59" s="5">
        <f t="shared" si="0"/>
        <v>372.68579999999997</v>
      </c>
      <c r="F59" s="6">
        <f t="shared" si="1"/>
        <v>38.042063192077251</v>
      </c>
      <c r="G59">
        <v>379.66829999999999</v>
      </c>
      <c r="H59">
        <v>398.32870000000003</v>
      </c>
      <c r="I59">
        <v>384.2835</v>
      </c>
      <c r="J59" s="5">
        <f t="shared" si="2"/>
        <v>387.42683333333338</v>
      </c>
      <c r="K59" s="6">
        <f t="shared" si="3"/>
        <v>9.7192098636326243</v>
      </c>
      <c r="L59" s="9"/>
      <c r="M59" s="1">
        <v>0.200321</v>
      </c>
      <c r="N59">
        <v>-66.345309999999998</v>
      </c>
      <c r="O59">
        <v>-68.186440000000005</v>
      </c>
      <c r="P59">
        <v>-70.471239999999995</v>
      </c>
      <c r="Q59" s="5">
        <f t="shared" si="4"/>
        <v>-68.334329999999994</v>
      </c>
      <c r="R59" s="6">
        <f t="shared" si="5"/>
        <v>2.0669369076727988</v>
      </c>
      <c r="S59">
        <v>-73.658910000000006</v>
      </c>
      <c r="T59">
        <v>-73.142089999999996</v>
      </c>
      <c r="U59">
        <v>-70.862719999999996</v>
      </c>
      <c r="V59" s="5">
        <f t="shared" si="6"/>
        <v>-72.554573333333323</v>
      </c>
      <c r="W59" s="6">
        <f t="shared" si="7"/>
        <v>1.4878008953597737</v>
      </c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</row>
    <row r="60" spans="1:44" x14ac:dyDescent="0.25">
      <c r="A60" s="1">
        <v>0.15889800000000001</v>
      </c>
      <c r="B60">
        <v>431.90170000000001</v>
      </c>
      <c r="C60">
        <v>409.5797</v>
      </c>
      <c r="D60">
        <v>501.65960000000001</v>
      </c>
      <c r="E60" s="5">
        <f t="shared" si="0"/>
        <v>447.71366666666671</v>
      </c>
      <c r="F60" s="6">
        <f t="shared" si="1"/>
        <v>48.033225098918081</v>
      </c>
      <c r="G60">
        <v>465.23910000000001</v>
      </c>
      <c r="H60">
        <v>485.27839999999998</v>
      </c>
      <c r="I60">
        <v>463.18360000000001</v>
      </c>
      <c r="J60" s="5">
        <f t="shared" si="2"/>
        <v>471.2337</v>
      </c>
      <c r="K60" s="6">
        <f t="shared" si="3"/>
        <v>12.206410964325244</v>
      </c>
      <c r="L60" s="9"/>
      <c r="M60" s="1">
        <v>0.15889800000000001</v>
      </c>
      <c r="N60">
        <v>-66.867549999999994</v>
      </c>
      <c r="O60">
        <v>-69.088520000000003</v>
      </c>
      <c r="P60">
        <v>-71.168459999999996</v>
      </c>
      <c r="Q60" s="5">
        <f t="shared" si="4"/>
        <v>-69.041510000000002</v>
      </c>
      <c r="R60" s="6">
        <f t="shared" si="5"/>
        <v>2.1508403385886186</v>
      </c>
      <c r="S60">
        <v>-74.080160000000006</v>
      </c>
      <c r="T60">
        <v>-73.620840000000001</v>
      </c>
      <c r="U60">
        <v>-71.262749999999997</v>
      </c>
      <c r="V60" s="5">
        <f t="shared" si="6"/>
        <v>-72.987916666666663</v>
      </c>
      <c r="W60" s="6">
        <f t="shared" si="7"/>
        <v>1.5115864965106518</v>
      </c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</row>
    <row r="61" spans="1:44" x14ac:dyDescent="0.25">
      <c r="A61" s="1">
        <v>0.12600800000000001</v>
      </c>
      <c r="B61">
        <v>513.23099999999999</v>
      </c>
      <c r="C61">
        <v>493.77409999999998</v>
      </c>
      <c r="D61">
        <v>605.79489999999998</v>
      </c>
      <c r="E61" s="5">
        <f t="shared" si="0"/>
        <v>537.6</v>
      </c>
      <c r="F61" s="6">
        <f t="shared" si="1"/>
        <v>59.854415283335619</v>
      </c>
      <c r="G61">
        <v>568.36400000000003</v>
      </c>
      <c r="H61">
        <v>590.69920000000002</v>
      </c>
      <c r="I61">
        <v>557.73239999999998</v>
      </c>
      <c r="J61" s="5">
        <f t="shared" si="2"/>
        <v>572.26519999999994</v>
      </c>
      <c r="K61" s="6">
        <f t="shared" si="3"/>
        <v>16.826080846115072</v>
      </c>
      <c r="L61" s="9"/>
      <c r="M61" s="1">
        <v>0.12600800000000001</v>
      </c>
      <c r="N61">
        <v>-67.639979999999994</v>
      </c>
      <c r="O61">
        <v>-70.014880000000005</v>
      </c>
      <c r="P61">
        <v>-71.877139999999997</v>
      </c>
      <c r="Q61" s="5">
        <f t="shared" si="4"/>
        <v>-69.843999999999994</v>
      </c>
      <c r="R61" s="6">
        <f t="shared" si="5"/>
        <v>2.1237422624226339</v>
      </c>
      <c r="S61">
        <v>-74.113749999999996</v>
      </c>
      <c r="T61">
        <v>-74.082840000000004</v>
      </c>
      <c r="U61">
        <v>-71.711709999999997</v>
      </c>
      <c r="V61" s="5">
        <f t="shared" si="6"/>
        <v>-73.30276666666667</v>
      </c>
      <c r="W61" s="6">
        <f t="shared" si="7"/>
        <v>1.3779821640476118</v>
      </c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</row>
    <row r="62" spans="1:44" ht="15.75" thickBot="1" x14ac:dyDescent="0.3">
      <c r="A62" s="1">
        <v>0.10016</v>
      </c>
      <c r="B62">
        <v>611.82060000000001</v>
      </c>
      <c r="C62">
        <v>593.35440000000006</v>
      </c>
      <c r="D62">
        <v>731.93880000000001</v>
      </c>
      <c r="E62" s="7">
        <f t="shared" si="0"/>
        <v>645.70460000000003</v>
      </c>
      <c r="F62" s="8">
        <f t="shared" si="1"/>
        <v>75.24960513411348</v>
      </c>
      <c r="G62">
        <v>693.36580000000004</v>
      </c>
      <c r="H62">
        <v>717.23429999999996</v>
      </c>
      <c r="I62">
        <v>670.37300000000005</v>
      </c>
      <c r="J62" s="7">
        <f t="shared" si="2"/>
        <v>693.65770000000009</v>
      </c>
      <c r="K62" s="8">
        <f t="shared" si="3"/>
        <v>23.432013648638865</v>
      </c>
      <c r="L62" s="9"/>
      <c r="M62" s="1">
        <v>0.10016</v>
      </c>
      <c r="N62">
        <v>-68.439639999999997</v>
      </c>
      <c r="O62">
        <v>-70.719309999999993</v>
      </c>
      <c r="P62">
        <v>-72.533439999999999</v>
      </c>
      <c r="Q62" s="7">
        <f t="shared" si="4"/>
        <v>-70.564129999999992</v>
      </c>
      <c r="R62" s="8">
        <f t="shared" si="5"/>
        <v>2.0513069576004472</v>
      </c>
      <c r="S62">
        <v>-74.083619999999996</v>
      </c>
      <c r="T62">
        <v>-74.337549999999993</v>
      </c>
      <c r="U62">
        <v>-72.232479999999995</v>
      </c>
      <c r="V62" s="7">
        <f>AVERAGE(S62:U62)</f>
        <v>-73.551216666666662</v>
      </c>
      <c r="W62" s="8">
        <f t="shared" si="7"/>
        <v>1.1490952563792665</v>
      </c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</row>
    <row r="63" spans="1:44" x14ac:dyDescent="0.25">
      <c r="AB63" s="1"/>
      <c r="AC63" s="1"/>
      <c r="AD63" s="1"/>
      <c r="AE63" s="1"/>
      <c r="AJ63" s="1"/>
      <c r="AK63" s="1"/>
      <c r="AM63" s="1"/>
      <c r="AN63" s="1"/>
      <c r="AO63" s="1"/>
    </row>
    <row r="64" spans="1:44" x14ac:dyDescent="0.25">
      <c r="AB64" s="1"/>
      <c r="AC64" s="1"/>
      <c r="AD64" s="1"/>
      <c r="AE64" s="1"/>
      <c r="AJ64" s="1"/>
      <c r="AK64" s="1"/>
      <c r="AM64" s="1"/>
      <c r="AN64" s="1"/>
      <c r="AO64" s="1"/>
    </row>
    <row r="65" spans="28:41" x14ac:dyDescent="0.25">
      <c r="AB65" s="1"/>
      <c r="AC65" s="1"/>
      <c r="AD65" s="1"/>
      <c r="AE65" s="1"/>
      <c r="AJ65" s="1"/>
      <c r="AK65" s="1"/>
      <c r="AM65" s="1"/>
      <c r="AN65" s="1"/>
      <c r="AO65" s="1"/>
    </row>
    <row r="66" spans="28:41" x14ac:dyDescent="0.25">
      <c r="AB66" s="1"/>
      <c r="AC66" s="1"/>
      <c r="AD66" s="1"/>
      <c r="AE66" s="1"/>
      <c r="AJ66" s="1"/>
      <c r="AK66" s="1"/>
      <c r="AM66" s="1"/>
      <c r="AN66" s="1"/>
      <c r="AO66" s="1"/>
    </row>
    <row r="67" spans="28:41" x14ac:dyDescent="0.25">
      <c r="AB67" s="1"/>
      <c r="AC67" s="1"/>
      <c r="AD67" s="1"/>
      <c r="AE67" s="1"/>
      <c r="AJ67" s="1"/>
      <c r="AK67" s="1"/>
      <c r="AM67" s="1"/>
      <c r="AN67" s="1"/>
      <c r="AO67" s="1"/>
    </row>
    <row r="68" spans="28:41" x14ac:dyDescent="0.25">
      <c r="AB68" s="1"/>
      <c r="AC68" s="1"/>
      <c r="AD68" s="1"/>
      <c r="AE68" s="1"/>
      <c r="AJ68" s="1"/>
      <c r="AK68" s="1"/>
      <c r="AM68" s="1"/>
      <c r="AN68" s="1"/>
      <c r="AO68" s="1"/>
    </row>
    <row r="69" spans="28:41" x14ac:dyDescent="0.25">
      <c r="AB69" s="1"/>
      <c r="AC69" s="1"/>
      <c r="AD69" s="1"/>
      <c r="AE69" s="1"/>
      <c r="AJ69" s="1"/>
      <c r="AK69" s="1"/>
      <c r="AM69" s="1"/>
      <c r="AN69" s="1"/>
      <c r="AO69" s="1"/>
    </row>
    <row r="70" spans="28:41" x14ac:dyDescent="0.25">
      <c r="AB70" s="1"/>
      <c r="AC70" s="1"/>
      <c r="AD70" s="1"/>
      <c r="AE70" s="1"/>
      <c r="AJ70" s="1"/>
      <c r="AK70" s="1"/>
      <c r="AM70" s="1"/>
      <c r="AN70" s="1"/>
      <c r="AO70" s="1"/>
    </row>
    <row r="71" spans="28:41" x14ac:dyDescent="0.25">
      <c r="AB71" s="1"/>
      <c r="AC71" s="1"/>
      <c r="AD71" s="1"/>
      <c r="AE71" s="1"/>
      <c r="AJ71" s="1"/>
      <c r="AK71" s="1"/>
      <c r="AM71" s="1"/>
      <c r="AN71" s="1"/>
      <c r="AO71" s="1"/>
    </row>
    <row r="72" spans="28:41" x14ac:dyDescent="0.25">
      <c r="AB72" s="1"/>
      <c r="AC72" s="1"/>
      <c r="AD72" s="1"/>
      <c r="AE72" s="1"/>
      <c r="AJ72" s="1"/>
      <c r="AK72" s="1"/>
      <c r="AM72" s="1"/>
      <c r="AN72" s="1"/>
      <c r="AO72" s="1"/>
    </row>
    <row r="73" spans="28:41" x14ac:dyDescent="0.25">
      <c r="AB73" s="1"/>
      <c r="AC73" s="1"/>
      <c r="AD73" s="1"/>
      <c r="AE73" s="1"/>
      <c r="AJ73" s="1"/>
      <c r="AK73" s="1"/>
      <c r="AM73" s="1"/>
      <c r="AN73" s="1"/>
      <c r="AO73" s="1"/>
    </row>
    <row r="74" spans="28:41" x14ac:dyDescent="0.25">
      <c r="AB74" s="1"/>
      <c r="AC74" s="1"/>
      <c r="AD74" s="1"/>
      <c r="AE74" s="1"/>
      <c r="AJ74" s="1"/>
      <c r="AK74" s="1"/>
      <c r="AM74" s="1"/>
      <c r="AN74" s="1"/>
      <c r="AO74" s="1"/>
    </row>
    <row r="75" spans="28:41" x14ac:dyDescent="0.25">
      <c r="AB75" s="1"/>
      <c r="AC75" s="1"/>
      <c r="AD75" s="1"/>
      <c r="AE75" s="1"/>
      <c r="AJ75" s="1"/>
      <c r="AK75" s="1"/>
      <c r="AM75" s="1"/>
      <c r="AN75" s="1"/>
      <c r="AO75" s="1"/>
    </row>
    <row r="76" spans="28:41" x14ac:dyDescent="0.25">
      <c r="AB76" s="1"/>
      <c r="AC76" s="1"/>
      <c r="AD76" s="1"/>
      <c r="AE76" s="1"/>
      <c r="AJ76" s="1"/>
      <c r="AK76" s="1"/>
      <c r="AM76" s="1"/>
      <c r="AN76" s="1"/>
      <c r="AO76" s="1"/>
    </row>
    <row r="77" spans="28:41" x14ac:dyDescent="0.25">
      <c r="AB77" s="1"/>
      <c r="AC77" s="1"/>
      <c r="AD77" s="1"/>
      <c r="AE77" s="1"/>
      <c r="AJ77" s="1"/>
      <c r="AK77" s="1"/>
      <c r="AM77" s="1"/>
      <c r="AN77" s="1"/>
      <c r="AO77" s="1"/>
    </row>
    <row r="78" spans="28:41" x14ac:dyDescent="0.25">
      <c r="AB78" s="1"/>
      <c r="AC78" s="1"/>
      <c r="AD78" s="1"/>
      <c r="AE78" s="1"/>
      <c r="AJ78" s="1"/>
      <c r="AK78" s="1"/>
      <c r="AM78" s="1"/>
      <c r="AN78" s="1"/>
      <c r="AO78" s="1"/>
    </row>
    <row r="79" spans="28:41" x14ac:dyDescent="0.25">
      <c r="AB79" s="1"/>
      <c r="AC79" s="1"/>
      <c r="AD79" s="1"/>
      <c r="AE79" s="1"/>
      <c r="AJ79" s="1"/>
      <c r="AK79" s="1"/>
      <c r="AM79" s="1"/>
      <c r="AN79" s="1"/>
      <c r="AO79" s="1"/>
    </row>
    <row r="80" spans="28:41" x14ac:dyDescent="0.25">
      <c r="AB80" s="1"/>
      <c r="AC80" s="1"/>
      <c r="AD80" s="1"/>
      <c r="AE80" s="1"/>
      <c r="AJ80" s="1"/>
      <c r="AK80" s="1"/>
      <c r="AM80" s="1"/>
      <c r="AN80" s="1"/>
      <c r="AO80" s="1"/>
    </row>
    <row r="81" spans="28:41" x14ac:dyDescent="0.25">
      <c r="AB81" s="1"/>
      <c r="AC81" s="1"/>
      <c r="AD81" s="1"/>
      <c r="AE81" s="1"/>
      <c r="AJ81" s="1"/>
      <c r="AK81" s="1"/>
      <c r="AM81" s="1"/>
      <c r="AN81" s="1"/>
      <c r="AO81" s="1"/>
    </row>
    <row r="82" spans="28:41" x14ac:dyDescent="0.25">
      <c r="AB82" s="1"/>
      <c r="AC82" s="1"/>
      <c r="AD82" s="1"/>
      <c r="AE82" s="1"/>
      <c r="AJ82" s="1"/>
      <c r="AK82" s="1"/>
      <c r="AM82" s="1"/>
      <c r="AN82" s="1"/>
      <c r="AO82" s="1"/>
    </row>
    <row r="83" spans="28:41" x14ac:dyDescent="0.25">
      <c r="AB83" s="1"/>
      <c r="AC83" s="1"/>
      <c r="AD83" s="1"/>
      <c r="AE83" s="1"/>
      <c r="AJ83" s="1"/>
      <c r="AK83" s="1"/>
      <c r="AM83" s="1"/>
      <c r="AN83" s="1"/>
      <c r="AO83" s="1"/>
    </row>
    <row r="84" spans="28:41" x14ac:dyDescent="0.25">
      <c r="AB84" s="1"/>
      <c r="AC84" s="1"/>
      <c r="AD84" s="1"/>
      <c r="AE84" s="1"/>
      <c r="AJ84" s="1"/>
      <c r="AK84" s="1"/>
      <c r="AM84" s="1"/>
      <c r="AN84" s="1"/>
      <c r="AO84" s="1"/>
    </row>
    <row r="85" spans="28:41" x14ac:dyDescent="0.25">
      <c r="AB85" s="1"/>
      <c r="AC85" s="1"/>
      <c r="AD85" s="1"/>
      <c r="AE85" s="1"/>
      <c r="AJ85" s="1"/>
      <c r="AK85" s="1"/>
      <c r="AM85" s="1"/>
      <c r="AN85" s="1"/>
      <c r="AO85" s="1"/>
    </row>
    <row r="86" spans="28:41" x14ac:dyDescent="0.25">
      <c r="AB86" s="1"/>
      <c r="AC86" s="1"/>
      <c r="AD86" s="1"/>
      <c r="AE86" s="1"/>
      <c r="AJ86" s="1"/>
      <c r="AK86" s="1"/>
      <c r="AM86" s="1"/>
      <c r="AN86" s="1"/>
      <c r="AO86" s="1"/>
    </row>
    <row r="87" spans="28:41" x14ac:dyDescent="0.25">
      <c r="AB87" s="1"/>
      <c r="AC87" s="1"/>
      <c r="AD87" s="1"/>
      <c r="AE87" s="1"/>
      <c r="AJ87" s="1"/>
      <c r="AK87" s="1"/>
      <c r="AM87" s="1"/>
      <c r="AN87" s="1"/>
      <c r="AO87" s="1"/>
    </row>
    <row r="88" spans="28:41" x14ac:dyDescent="0.25">
      <c r="AB88" s="1"/>
      <c r="AC88" s="1"/>
      <c r="AD88" s="1"/>
      <c r="AE88" s="1"/>
      <c r="AJ88" s="1"/>
      <c r="AK88" s="1"/>
      <c r="AM88" s="1"/>
      <c r="AN88" s="1"/>
      <c r="AO88" s="1"/>
    </row>
    <row r="89" spans="28:41" x14ac:dyDescent="0.25">
      <c r="AB89" s="1"/>
      <c r="AC89" s="1"/>
      <c r="AD89" s="1"/>
      <c r="AE89" s="1"/>
      <c r="AJ89" s="1"/>
      <c r="AK89" s="1"/>
      <c r="AM89" s="1"/>
      <c r="AN89" s="1"/>
      <c r="AO89" s="1"/>
    </row>
    <row r="90" spans="28:41" x14ac:dyDescent="0.25">
      <c r="AB90" s="1"/>
      <c r="AC90" s="1"/>
      <c r="AD90" s="1"/>
      <c r="AE90" s="1"/>
      <c r="AJ90" s="1"/>
      <c r="AK90" s="1"/>
      <c r="AM90" s="1"/>
      <c r="AN90" s="1"/>
      <c r="AO90" s="1"/>
    </row>
    <row r="91" spans="28:41" x14ac:dyDescent="0.25">
      <c r="AB91" s="1"/>
      <c r="AC91" s="1"/>
      <c r="AD91" s="1"/>
      <c r="AE91" s="1"/>
      <c r="AJ91" s="1"/>
      <c r="AK91" s="1"/>
      <c r="AM91" s="1"/>
      <c r="AN91" s="1"/>
      <c r="AO91" s="1"/>
    </row>
    <row r="92" spans="28:41" x14ac:dyDescent="0.25">
      <c r="AB92" s="1"/>
      <c r="AC92" s="1"/>
      <c r="AD92" s="1"/>
      <c r="AE92" s="1"/>
      <c r="AJ92" s="1"/>
      <c r="AK92" s="1"/>
      <c r="AM92" s="1"/>
      <c r="AN92" s="1"/>
      <c r="AO92" s="1"/>
    </row>
    <row r="93" spans="28:41" x14ac:dyDescent="0.25">
      <c r="AB93" s="1"/>
      <c r="AC93" s="1"/>
      <c r="AD93" s="1"/>
      <c r="AE93" s="1"/>
      <c r="AJ93" s="1"/>
      <c r="AK93" s="1"/>
      <c r="AM93" s="1"/>
      <c r="AN93" s="1"/>
      <c r="AO93" s="1"/>
    </row>
    <row r="94" spans="28:41" x14ac:dyDescent="0.25">
      <c r="AB94" s="1"/>
      <c r="AC94" s="1"/>
      <c r="AD94" s="1"/>
      <c r="AE94" s="1"/>
      <c r="AJ94" s="1"/>
      <c r="AK94" s="1"/>
      <c r="AM94" s="1"/>
      <c r="AN94" s="1"/>
      <c r="AO94" s="1"/>
    </row>
    <row r="95" spans="28:41" x14ac:dyDescent="0.25">
      <c r="AB95" s="1"/>
      <c r="AC95" s="1"/>
      <c r="AD95" s="1"/>
      <c r="AE95" s="1"/>
      <c r="AJ95" s="1"/>
      <c r="AK95" s="1"/>
      <c r="AM95" s="1"/>
      <c r="AN95" s="1"/>
      <c r="AO95" s="1"/>
    </row>
    <row r="96" spans="28:41" x14ac:dyDescent="0.25">
      <c r="AB96" s="1"/>
      <c r="AC96" s="1"/>
      <c r="AD96" s="1"/>
      <c r="AE96" s="1"/>
      <c r="AJ96" s="1"/>
      <c r="AK96" s="1"/>
      <c r="AM96" s="1"/>
      <c r="AN96" s="1"/>
      <c r="AO96" s="1"/>
    </row>
    <row r="97" spans="28:41" x14ac:dyDescent="0.25">
      <c r="AB97" s="1"/>
      <c r="AC97" s="1"/>
      <c r="AD97" s="1"/>
      <c r="AE97" s="1"/>
      <c r="AJ97" s="1"/>
      <c r="AK97" s="1"/>
      <c r="AM97" s="1"/>
      <c r="AN97" s="1"/>
      <c r="AO97" s="1"/>
    </row>
    <row r="98" spans="28:41" x14ac:dyDescent="0.25">
      <c r="AB98" s="1"/>
      <c r="AC98" s="1"/>
      <c r="AD98" s="1"/>
      <c r="AE98" s="1"/>
      <c r="AJ98" s="1"/>
      <c r="AK98" s="1"/>
      <c r="AM98" s="1"/>
      <c r="AN98" s="1"/>
      <c r="AO98" s="1"/>
    </row>
    <row r="99" spans="28:41" x14ac:dyDescent="0.25">
      <c r="AB99" s="1"/>
      <c r="AC99" s="1"/>
      <c r="AD99" s="1"/>
      <c r="AE99" s="1"/>
      <c r="AJ99" s="1"/>
      <c r="AK99" s="1"/>
      <c r="AM99" s="1"/>
      <c r="AN99" s="1"/>
      <c r="AO99" s="1"/>
    </row>
    <row r="100" spans="28:41" x14ac:dyDescent="0.25">
      <c r="AB100" s="1"/>
      <c r="AC100" s="1"/>
      <c r="AD100" s="1"/>
      <c r="AE100" s="1"/>
      <c r="AJ100" s="1"/>
      <c r="AK100" s="1"/>
      <c r="AM100" s="1"/>
      <c r="AN100" s="1"/>
      <c r="AO100" s="1"/>
    </row>
    <row r="101" spans="28:41" x14ac:dyDescent="0.25">
      <c r="AB101" s="1"/>
      <c r="AC101" s="1"/>
      <c r="AD101" s="1"/>
      <c r="AE101" s="1"/>
      <c r="AJ101" s="1"/>
      <c r="AK101" s="1"/>
      <c r="AM101" s="1"/>
      <c r="AN101" s="1"/>
      <c r="AO101" s="1"/>
    </row>
    <row r="102" spans="28:41" x14ac:dyDescent="0.25">
      <c r="AB102" s="1"/>
      <c r="AC102" s="1"/>
      <c r="AD102" s="1"/>
      <c r="AE102" s="1"/>
      <c r="AJ102" s="1"/>
      <c r="AK102" s="1"/>
      <c r="AM102" s="1"/>
      <c r="AN102" s="1"/>
      <c r="AO102" s="1"/>
    </row>
    <row r="103" spans="28:41" x14ac:dyDescent="0.25">
      <c r="AB103" s="1"/>
      <c r="AC103" s="1"/>
      <c r="AD103" s="1"/>
      <c r="AE103" s="1"/>
      <c r="AJ103" s="1"/>
      <c r="AK103" s="1"/>
      <c r="AM103" s="1"/>
      <c r="AN103" s="1"/>
      <c r="AO103" s="1"/>
    </row>
    <row r="104" spans="28:41" x14ac:dyDescent="0.25">
      <c r="AB104" s="1"/>
      <c r="AC104" s="1"/>
      <c r="AD104" s="1"/>
      <c r="AE104" s="1"/>
      <c r="AJ104" s="1"/>
      <c r="AK104" s="1"/>
      <c r="AM104" s="1"/>
      <c r="AN104" s="1"/>
      <c r="AO104" s="1"/>
    </row>
    <row r="105" spans="28:41" x14ac:dyDescent="0.25">
      <c r="AB105" s="1"/>
      <c r="AC105" s="1"/>
      <c r="AD105" s="1"/>
      <c r="AE105" s="1"/>
      <c r="AJ105" s="1"/>
      <c r="AK105" s="1"/>
      <c r="AM105" s="1"/>
      <c r="AN105" s="1"/>
      <c r="AO105" s="1"/>
    </row>
    <row r="106" spans="28:41" x14ac:dyDescent="0.25">
      <c r="AB106" s="1"/>
      <c r="AC106" s="1"/>
      <c r="AD106" s="1"/>
      <c r="AE106" s="1"/>
      <c r="AJ106" s="1"/>
      <c r="AK106" s="1"/>
      <c r="AM106" s="1"/>
      <c r="AN106" s="1"/>
      <c r="AO106" s="1"/>
    </row>
    <row r="107" spans="28:41" x14ac:dyDescent="0.25">
      <c r="AB107" s="1"/>
      <c r="AC107" s="1"/>
      <c r="AD107" s="1"/>
      <c r="AE107" s="1"/>
      <c r="AJ107" s="1"/>
      <c r="AK107" s="1"/>
      <c r="AM107" s="1"/>
      <c r="AN107" s="1"/>
      <c r="AO107" s="1"/>
    </row>
    <row r="108" spans="28:41" x14ac:dyDescent="0.25">
      <c r="AB108" s="1"/>
      <c r="AC108" s="1"/>
      <c r="AD108" s="1"/>
      <c r="AE108" s="1"/>
      <c r="AJ108" s="1"/>
      <c r="AK108" s="1"/>
      <c r="AM108" s="1"/>
      <c r="AN108" s="1"/>
      <c r="AO108" s="1"/>
    </row>
    <row r="109" spans="28:41" x14ac:dyDescent="0.25">
      <c r="AB109" s="1"/>
      <c r="AC109" s="1"/>
      <c r="AD109" s="1"/>
      <c r="AE109" s="1"/>
      <c r="AJ109" s="1"/>
      <c r="AK109" s="1"/>
      <c r="AM109" s="1"/>
      <c r="AN109" s="1"/>
      <c r="AO109" s="1"/>
    </row>
    <row r="110" spans="28:41" x14ac:dyDescent="0.25">
      <c r="AB110" s="1"/>
      <c r="AC110" s="1"/>
      <c r="AD110" s="1"/>
      <c r="AE110" s="1"/>
      <c r="AJ110" s="1"/>
      <c r="AK110" s="1"/>
      <c r="AM110" s="1"/>
      <c r="AN110" s="1"/>
      <c r="AO110" s="1"/>
    </row>
    <row r="111" spans="28:41" x14ac:dyDescent="0.25">
      <c r="AB111" s="1"/>
      <c r="AC111" s="1"/>
      <c r="AD111" s="1"/>
      <c r="AE111" s="1"/>
      <c r="AJ111" s="1"/>
      <c r="AK111" s="1"/>
      <c r="AM111" s="1"/>
      <c r="AN111" s="1"/>
      <c r="AO111" s="1"/>
    </row>
    <row r="112" spans="28:41" x14ac:dyDescent="0.25">
      <c r="AB112" s="1"/>
      <c r="AC112" s="1"/>
      <c r="AD112" s="1"/>
      <c r="AE112" s="1"/>
      <c r="AJ112" s="1"/>
      <c r="AK112" s="1"/>
      <c r="AM112" s="1"/>
      <c r="AN112" s="1"/>
      <c r="AO112" s="1"/>
    </row>
    <row r="113" spans="28:41" x14ac:dyDescent="0.25">
      <c r="AB113" s="1"/>
      <c r="AC113" s="1"/>
      <c r="AD113" s="1"/>
      <c r="AE113" s="1"/>
      <c r="AJ113" s="1"/>
      <c r="AK113" s="1"/>
      <c r="AM113" s="1"/>
      <c r="AN113" s="1"/>
      <c r="AO113" s="1"/>
    </row>
    <row r="114" spans="28:41" x14ac:dyDescent="0.25">
      <c r="AB114" s="1"/>
      <c r="AC114" s="1"/>
      <c r="AD114" s="1"/>
      <c r="AE114" s="1"/>
      <c r="AJ114" s="1"/>
      <c r="AK114" s="1"/>
      <c r="AM114" s="1"/>
      <c r="AN114" s="1"/>
      <c r="AO114" s="1"/>
    </row>
    <row r="115" spans="28:41" x14ac:dyDescent="0.25">
      <c r="AB115" s="1"/>
      <c r="AC115" s="1"/>
      <c r="AD115" s="1"/>
      <c r="AE115" s="1"/>
      <c r="AJ115" s="1"/>
      <c r="AK115" s="1"/>
      <c r="AM115" s="1"/>
      <c r="AN115" s="1"/>
      <c r="AO115" s="1"/>
    </row>
    <row r="116" spans="28:41" x14ac:dyDescent="0.25">
      <c r="AB116" s="1"/>
      <c r="AC116" s="1"/>
      <c r="AD116" s="1"/>
      <c r="AE116" s="1"/>
      <c r="AJ116" s="1"/>
      <c r="AK116" s="1"/>
      <c r="AM116" s="1"/>
      <c r="AN116" s="1"/>
      <c r="AO116" s="1"/>
    </row>
    <row r="117" spans="28:41" x14ac:dyDescent="0.25">
      <c r="AB117" s="1"/>
      <c r="AC117" s="1"/>
      <c r="AD117" s="1"/>
      <c r="AE117" s="1"/>
      <c r="AJ117" s="1"/>
      <c r="AK117" s="1"/>
      <c r="AM117" s="1"/>
      <c r="AN117" s="1"/>
      <c r="AO117" s="1"/>
    </row>
    <row r="118" spans="28:41" x14ac:dyDescent="0.25">
      <c r="AB118" s="1"/>
      <c r="AC118" s="1"/>
      <c r="AD118" s="1"/>
      <c r="AE118" s="1"/>
      <c r="AJ118" s="1"/>
      <c r="AK118" s="1"/>
      <c r="AM118" s="1"/>
      <c r="AN118" s="1"/>
      <c r="AO118" s="1"/>
    </row>
    <row r="119" spans="28:41" x14ac:dyDescent="0.25">
      <c r="AB119" s="1"/>
      <c r="AC119" s="1"/>
      <c r="AD119" s="1"/>
      <c r="AE119" s="1"/>
      <c r="AJ119" s="1"/>
      <c r="AK119" s="1"/>
      <c r="AM119" s="1"/>
      <c r="AN119" s="1"/>
      <c r="AO119" s="1"/>
    </row>
    <row r="120" spans="28:41" x14ac:dyDescent="0.25">
      <c r="AB120" s="1"/>
      <c r="AC120" s="1"/>
      <c r="AD120" s="1"/>
      <c r="AE120" s="1"/>
      <c r="AJ120" s="1"/>
      <c r="AK120" s="1"/>
      <c r="AM120" s="1"/>
      <c r="AN120" s="1"/>
      <c r="AO120" s="1"/>
    </row>
    <row r="121" spans="28:41" x14ac:dyDescent="0.25">
      <c r="AB121" s="1"/>
      <c r="AC121" s="1"/>
      <c r="AD121" s="1"/>
      <c r="AE121" s="1"/>
      <c r="AJ121" s="1"/>
      <c r="AK121" s="1"/>
      <c r="AM121" s="1"/>
      <c r="AN121" s="1"/>
      <c r="AO121" s="1"/>
    </row>
    <row r="122" spans="28:41" x14ac:dyDescent="0.25">
      <c r="AB122" s="1"/>
      <c r="AC122" s="1"/>
      <c r="AD122" s="1"/>
      <c r="AE122" s="1"/>
      <c r="AJ122" s="1"/>
      <c r="AK122" s="1"/>
      <c r="AM122" s="1"/>
      <c r="AN122" s="1"/>
      <c r="AO122" s="1"/>
    </row>
    <row r="123" spans="28:41" x14ac:dyDescent="0.25">
      <c r="AB123" s="1"/>
      <c r="AC123" s="1"/>
      <c r="AD123" s="1"/>
      <c r="AE123" s="1"/>
      <c r="AJ123" s="1"/>
      <c r="AK123" s="1"/>
      <c r="AM123" s="1"/>
      <c r="AN123" s="1"/>
      <c r="AO123" s="1"/>
    </row>
    <row r="124" spans="28:41" x14ac:dyDescent="0.25">
      <c r="AB124" s="1"/>
      <c r="AC124" s="1"/>
      <c r="AD124" s="1"/>
      <c r="AE124" s="1"/>
      <c r="AJ124" s="1"/>
      <c r="AK124" s="1"/>
      <c r="AL124" s="1"/>
    </row>
    <row r="125" spans="28:41" x14ac:dyDescent="0.25">
      <c r="AB125" s="1"/>
      <c r="AC125" s="1"/>
      <c r="AD125" s="1"/>
      <c r="AE125" s="1"/>
      <c r="AJ125" s="1"/>
      <c r="AK125" s="1"/>
      <c r="AL125" s="1"/>
    </row>
    <row r="126" spans="28:41" x14ac:dyDescent="0.25">
      <c r="AB126" s="1"/>
      <c r="AC126" s="1"/>
      <c r="AD126" s="1"/>
      <c r="AE126" s="1"/>
      <c r="AJ126" s="1"/>
      <c r="AK126" s="1"/>
      <c r="AL126" s="1"/>
    </row>
    <row r="127" spans="28:41" x14ac:dyDescent="0.25">
      <c r="AB127" s="1"/>
      <c r="AC127" s="1"/>
      <c r="AD127" s="1"/>
      <c r="AE127" s="1"/>
      <c r="AJ127" s="1"/>
      <c r="AK127" s="1"/>
      <c r="AL127" s="1"/>
    </row>
    <row r="128" spans="28:41" x14ac:dyDescent="0.25">
      <c r="AB128" s="1"/>
      <c r="AC128" s="1"/>
      <c r="AD128" s="1"/>
      <c r="AE128" s="1"/>
      <c r="AJ128" s="1"/>
      <c r="AK128" s="1"/>
      <c r="AL128" s="1"/>
    </row>
    <row r="129" spans="28:38" x14ac:dyDescent="0.25">
      <c r="AB129" s="1"/>
      <c r="AC129" s="1"/>
      <c r="AD129" s="1"/>
      <c r="AE129" s="1"/>
      <c r="AJ129" s="1"/>
      <c r="AK129" s="1"/>
      <c r="AL129" s="1"/>
    </row>
    <row r="130" spans="28:38" x14ac:dyDescent="0.25">
      <c r="AB130" s="1"/>
      <c r="AC130" s="1"/>
      <c r="AD130" s="1"/>
      <c r="AE130" s="1"/>
      <c r="AJ130" s="1"/>
      <c r="AK130" s="1"/>
      <c r="AL130" s="1"/>
    </row>
    <row r="131" spans="28:38" x14ac:dyDescent="0.25">
      <c r="AB131" s="1"/>
      <c r="AC131" s="1"/>
      <c r="AD131" s="1"/>
      <c r="AE131" s="1"/>
      <c r="AJ131" s="1"/>
      <c r="AK131" s="1"/>
      <c r="AL131" s="1"/>
    </row>
    <row r="132" spans="28:38" x14ac:dyDescent="0.25">
      <c r="AB132" s="1"/>
      <c r="AC132" s="1"/>
      <c r="AD132" s="1"/>
      <c r="AE132" s="1"/>
      <c r="AJ132" s="1"/>
      <c r="AK132" s="1"/>
      <c r="AL132" s="1"/>
    </row>
    <row r="133" spans="28:38" x14ac:dyDescent="0.25">
      <c r="AB133" s="1"/>
      <c r="AC133" s="1"/>
      <c r="AD133" s="1"/>
      <c r="AE133" s="1"/>
      <c r="AJ133" s="1"/>
      <c r="AK133" s="1"/>
      <c r="AL133" s="1"/>
    </row>
    <row r="134" spans="28:38" x14ac:dyDescent="0.25">
      <c r="AB134" s="1"/>
      <c r="AC134" s="1"/>
      <c r="AD134" s="1"/>
      <c r="AE134" s="1"/>
      <c r="AJ134" s="1"/>
      <c r="AK134" s="1"/>
      <c r="AL134" s="1"/>
    </row>
    <row r="135" spans="28:38" x14ac:dyDescent="0.25">
      <c r="AB135" s="1"/>
      <c r="AC135" s="1"/>
      <c r="AD135" s="1"/>
      <c r="AE135" s="1"/>
      <c r="AJ135" s="1"/>
      <c r="AK135" s="1"/>
      <c r="AL135" s="1"/>
    </row>
    <row r="136" spans="28:38" x14ac:dyDescent="0.25">
      <c r="AB136" s="1"/>
      <c r="AC136" s="1"/>
      <c r="AD136" s="1"/>
      <c r="AE136" s="1"/>
      <c r="AJ136" s="1"/>
      <c r="AK136" s="1"/>
      <c r="AL136" s="1"/>
    </row>
    <row r="137" spans="28:38" x14ac:dyDescent="0.25">
      <c r="AB137" s="1"/>
      <c r="AC137" s="1"/>
      <c r="AD137" s="1"/>
      <c r="AE137" s="1"/>
      <c r="AJ137" s="1"/>
      <c r="AK137" s="1"/>
      <c r="AL137" s="1"/>
    </row>
    <row r="138" spans="28:38" x14ac:dyDescent="0.25">
      <c r="AB138" s="1"/>
      <c r="AC138" s="1"/>
      <c r="AD138" s="1"/>
      <c r="AE138" s="1"/>
      <c r="AJ138" s="1"/>
      <c r="AK138" s="1"/>
      <c r="AL138" s="1"/>
    </row>
    <row r="139" spans="28:38" x14ac:dyDescent="0.25">
      <c r="AB139" s="1"/>
      <c r="AC139" s="1"/>
      <c r="AD139" s="1"/>
      <c r="AE139" s="1"/>
      <c r="AJ139" s="1"/>
      <c r="AK139" s="1"/>
      <c r="AL139" s="1"/>
    </row>
    <row r="140" spans="28:38" x14ac:dyDescent="0.25">
      <c r="AB140" s="1"/>
      <c r="AC140" s="1"/>
      <c r="AD140" s="1"/>
      <c r="AE140" s="1"/>
      <c r="AJ140" s="1"/>
      <c r="AK140" s="1"/>
      <c r="AL140" s="1"/>
    </row>
    <row r="141" spans="28:38" x14ac:dyDescent="0.25">
      <c r="AB141" s="1"/>
      <c r="AC141" s="1"/>
      <c r="AD141" s="1"/>
      <c r="AE141" s="1"/>
      <c r="AJ141" s="1"/>
      <c r="AK141" s="1"/>
      <c r="AL141" s="1"/>
    </row>
    <row r="142" spans="28:38" x14ac:dyDescent="0.25">
      <c r="AB142" s="1"/>
      <c r="AC142" s="1"/>
      <c r="AD142" s="1"/>
      <c r="AE142" s="1"/>
      <c r="AJ142" s="1"/>
      <c r="AK142" s="1"/>
      <c r="AL142" s="1"/>
    </row>
    <row r="143" spans="28:38" x14ac:dyDescent="0.25">
      <c r="AB143" s="1"/>
      <c r="AC143" s="1"/>
      <c r="AD143" s="1"/>
      <c r="AE143" s="1"/>
      <c r="AJ143" s="1"/>
      <c r="AK143" s="1"/>
      <c r="AL143" s="1"/>
    </row>
    <row r="144" spans="28:38" x14ac:dyDescent="0.25">
      <c r="AB144" s="1"/>
      <c r="AC144" s="1"/>
      <c r="AD144" s="1"/>
      <c r="AE144" s="1"/>
      <c r="AJ144" s="1"/>
      <c r="AK144" s="1"/>
      <c r="AL144" s="1"/>
    </row>
    <row r="145" spans="28:38" x14ac:dyDescent="0.25">
      <c r="AB145" s="1"/>
      <c r="AC145" s="1"/>
      <c r="AD145" s="1"/>
      <c r="AE145" s="1"/>
      <c r="AJ145" s="1"/>
      <c r="AK145" s="1"/>
      <c r="AL145" s="1"/>
    </row>
    <row r="146" spans="28:38" x14ac:dyDescent="0.25">
      <c r="AB146" s="1"/>
      <c r="AC146" s="1"/>
      <c r="AD146" s="1"/>
      <c r="AE146" s="1"/>
      <c r="AJ146" s="1"/>
      <c r="AK146" s="1"/>
      <c r="AL146" s="1"/>
    </row>
    <row r="147" spans="28:38" x14ac:dyDescent="0.25">
      <c r="AB147" s="1"/>
      <c r="AC147" s="1"/>
      <c r="AD147" s="1"/>
      <c r="AE147" s="1"/>
      <c r="AJ147" s="1"/>
      <c r="AK147" s="1"/>
      <c r="AL147" s="1"/>
    </row>
    <row r="148" spans="28:38" x14ac:dyDescent="0.25">
      <c r="AB148" s="1"/>
      <c r="AC148" s="1"/>
      <c r="AD148" s="1"/>
      <c r="AE148" s="1"/>
      <c r="AJ148" s="1"/>
      <c r="AK148" s="1"/>
      <c r="AL148" s="1"/>
    </row>
    <row r="149" spans="28:38" x14ac:dyDescent="0.25">
      <c r="AB149" s="1"/>
      <c r="AC149" s="1"/>
      <c r="AD149" s="1"/>
      <c r="AE149" s="1"/>
      <c r="AJ149" s="1"/>
      <c r="AK149" s="1"/>
      <c r="AL149" s="1"/>
    </row>
    <row r="150" spans="28:38" x14ac:dyDescent="0.25">
      <c r="AB150" s="1"/>
      <c r="AC150" s="1"/>
      <c r="AD150" s="1"/>
      <c r="AE150" s="1"/>
      <c r="AJ150" s="1"/>
      <c r="AK150" s="1"/>
      <c r="AL150" s="1"/>
    </row>
    <row r="151" spans="28:38" x14ac:dyDescent="0.25">
      <c r="AB151" s="1"/>
      <c r="AC151" s="1"/>
      <c r="AD151" s="1"/>
      <c r="AE151" s="1"/>
      <c r="AJ151" s="1"/>
      <c r="AK151" s="1"/>
      <c r="AL151" s="1"/>
    </row>
    <row r="152" spans="28:38" x14ac:dyDescent="0.25">
      <c r="AB152" s="1"/>
      <c r="AC152" s="1"/>
      <c r="AD152" s="1"/>
      <c r="AE152" s="1"/>
      <c r="AJ152" s="1"/>
      <c r="AK152" s="1"/>
      <c r="AL152" s="1"/>
    </row>
    <row r="153" spans="28:38" x14ac:dyDescent="0.25">
      <c r="AB153" s="1"/>
      <c r="AC153" s="1"/>
      <c r="AD153" s="1"/>
      <c r="AE153" s="1"/>
      <c r="AJ153" s="1"/>
      <c r="AK153" s="1"/>
      <c r="AL153" s="1"/>
    </row>
    <row r="154" spans="28:38" x14ac:dyDescent="0.25">
      <c r="AB154" s="1"/>
      <c r="AC154" s="1"/>
      <c r="AD154" s="1"/>
      <c r="AE154" s="1"/>
      <c r="AJ154" s="1"/>
      <c r="AK154" s="1"/>
      <c r="AL154" s="1"/>
    </row>
    <row r="155" spans="28:38" x14ac:dyDescent="0.25">
      <c r="AB155" s="1"/>
      <c r="AC155" s="1"/>
      <c r="AD155" s="1"/>
      <c r="AE155" s="1"/>
      <c r="AJ155" s="1"/>
      <c r="AK155" s="1"/>
      <c r="AL155" s="1"/>
    </row>
    <row r="156" spans="28:38" x14ac:dyDescent="0.25">
      <c r="AB156" s="1"/>
      <c r="AC156" s="1"/>
      <c r="AD156" s="1"/>
      <c r="AE156" s="1"/>
      <c r="AJ156" s="1"/>
      <c r="AK156" s="1"/>
      <c r="AL156" s="1"/>
    </row>
    <row r="157" spans="28:38" x14ac:dyDescent="0.25">
      <c r="AB157" s="1"/>
      <c r="AC157" s="1"/>
      <c r="AD157" s="1"/>
      <c r="AE157" s="1"/>
      <c r="AJ157" s="1"/>
      <c r="AK157" s="1"/>
      <c r="AL157" s="1"/>
    </row>
    <row r="158" spans="28:38" x14ac:dyDescent="0.25">
      <c r="AB158" s="1"/>
      <c r="AC158" s="1"/>
      <c r="AD158" s="1"/>
      <c r="AE158" s="1"/>
      <c r="AJ158" s="1"/>
      <c r="AK158" s="1"/>
      <c r="AL158" s="1"/>
    </row>
    <row r="159" spans="28:38" x14ac:dyDescent="0.25">
      <c r="AB159" s="1"/>
      <c r="AC159" s="1"/>
      <c r="AD159" s="1"/>
      <c r="AE159" s="1"/>
      <c r="AJ159" s="1"/>
      <c r="AK159" s="1"/>
      <c r="AL159" s="1"/>
    </row>
    <row r="160" spans="28:38" x14ac:dyDescent="0.25">
      <c r="AB160" s="1"/>
      <c r="AC160" s="1"/>
      <c r="AD160" s="1"/>
      <c r="AE160" s="1"/>
      <c r="AJ160" s="1"/>
      <c r="AK160" s="1"/>
      <c r="AL160" s="1"/>
    </row>
    <row r="161" spans="28:38" x14ac:dyDescent="0.25">
      <c r="AB161" s="1"/>
      <c r="AC161" s="1"/>
      <c r="AD161" s="1"/>
      <c r="AE161" s="1"/>
      <c r="AJ161" s="1"/>
      <c r="AK161" s="1"/>
      <c r="AL161" s="1"/>
    </row>
    <row r="162" spans="28:38" x14ac:dyDescent="0.25">
      <c r="AB162" s="1"/>
      <c r="AC162" s="1"/>
      <c r="AD162" s="1"/>
      <c r="AE162" s="1"/>
      <c r="AJ162" s="1"/>
      <c r="AK162" s="1"/>
      <c r="AL162" s="1"/>
    </row>
    <row r="163" spans="28:38" x14ac:dyDescent="0.25">
      <c r="AB163" s="1"/>
      <c r="AC163" s="1"/>
      <c r="AD163" s="1"/>
      <c r="AE163" s="1"/>
      <c r="AJ163" s="1"/>
      <c r="AK163" s="1"/>
      <c r="AL163" s="1"/>
    </row>
    <row r="164" spans="28:38" x14ac:dyDescent="0.25">
      <c r="AB164" s="1"/>
      <c r="AC164" s="1"/>
      <c r="AD164" s="1"/>
      <c r="AE164" s="1"/>
      <c r="AJ164" s="1"/>
      <c r="AK164" s="1"/>
      <c r="AL164" s="1"/>
    </row>
    <row r="165" spans="28:38" x14ac:dyDescent="0.25">
      <c r="AB165" s="1"/>
      <c r="AC165" s="1"/>
      <c r="AD165" s="1"/>
      <c r="AE165" s="1"/>
      <c r="AJ165" s="1"/>
      <c r="AK165" s="1"/>
      <c r="AL165" s="1"/>
    </row>
    <row r="166" spans="28:38" x14ac:dyDescent="0.25">
      <c r="AB166" s="1"/>
      <c r="AC166" s="1"/>
      <c r="AD166" s="1"/>
      <c r="AE166" s="1"/>
      <c r="AJ166" s="1"/>
      <c r="AK166" s="1"/>
      <c r="AL166" s="1"/>
    </row>
    <row r="167" spans="28:38" x14ac:dyDescent="0.25">
      <c r="AB167" s="1"/>
      <c r="AC167" s="1"/>
      <c r="AD167" s="1"/>
      <c r="AE167" s="1"/>
      <c r="AJ167" s="1"/>
      <c r="AK167" s="1"/>
      <c r="AL167" s="1"/>
    </row>
    <row r="168" spans="28:38" x14ac:dyDescent="0.25">
      <c r="AB168" s="1"/>
      <c r="AC168" s="1"/>
      <c r="AD168" s="1"/>
      <c r="AE168" s="1"/>
      <c r="AJ168" s="1"/>
      <c r="AK168" s="1"/>
      <c r="AL168" s="1"/>
    </row>
    <row r="169" spans="28:38" x14ac:dyDescent="0.25">
      <c r="AB169" s="1"/>
      <c r="AC169" s="1"/>
      <c r="AD169" s="1"/>
      <c r="AE169" s="1"/>
      <c r="AJ169" s="1"/>
      <c r="AK169" s="1"/>
      <c r="AL169" s="1"/>
    </row>
    <row r="170" spans="28:38" x14ac:dyDescent="0.25">
      <c r="AB170" s="1"/>
      <c r="AC170" s="1"/>
      <c r="AD170" s="1"/>
      <c r="AE170" s="1"/>
      <c r="AJ170" s="1"/>
      <c r="AK170" s="1"/>
      <c r="AL170" s="1"/>
    </row>
    <row r="171" spans="28:38" x14ac:dyDescent="0.25">
      <c r="AB171" s="1"/>
      <c r="AC171" s="1"/>
      <c r="AD171" s="1"/>
      <c r="AE171" s="1"/>
      <c r="AJ171" s="1"/>
      <c r="AK171" s="1"/>
      <c r="AL171" s="1"/>
    </row>
    <row r="172" spans="28:38" x14ac:dyDescent="0.25">
      <c r="AB172" s="1"/>
      <c r="AC172" s="1"/>
      <c r="AD172" s="1"/>
      <c r="AE172" s="1"/>
      <c r="AJ172" s="1"/>
      <c r="AK172" s="1"/>
      <c r="AL172" s="1"/>
    </row>
    <row r="173" spans="28:38" x14ac:dyDescent="0.25">
      <c r="AB173" s="1"/>
      <c r="AC173" s="1"/>
      <c r="AD173" s="1"/>
      <c r="AE173" s="1"/>
      <c r="AJ173" s="1"/>
      <c r="AK173" s="1"/>
      <c r="AL173" s="1"/>
    </row>
    <row r="174" spans="28:38" x14ac:dyDescent="0.25">
      <c r="AB174" s="1"/>
      <c r="AC174" s="1"/>
      <c r="AD174" s="1"/>
      <c r="AE174" s="1"/>
      <c r="AJ174" s="1"/>
      <c r="AK174" s="1"/>
      <c r="AL174" s="1"/>
    </row>
    <row r="175" spans="28:38" x14ac:dyDescent="0.25">
      <c r="AB175" s="1"/>
      <c r="AC175" s="1"/>
      <c r="AD175" s="1"/>
      <c r="AE175" s="1"/>
      <c r="AJ175" s="1"/>
      <c r="AK175" s="1"/>
      <c r="AL175" s="1"/>
    </row>
    <row r="176" spans="28:38" x14ac:dyDescent="0.25">
      <c r="AB176" s="1"/>
      <c r="AC176" s="1"/>
      <c r="AD176" s="1"/>
      <c r="AE176" s="1"/>
      <c r="AJ176" s="1"/>
      <c r="AK176" s="1"/>
      <c r="AL176" s="1"/>
    </row>
    <row r="177" spans="28:39" x14ac:dyDescent="0.25">
      <c r="AB177" s="1"/>
      <c r="AC177" s="1"/>
      <c r="AD177" s="1"/>
      <c r="AE177" s="1"/>
      <c r="AJ177" s="1"/>
      <c r="AK177" s="1"/>
      <c r="AL177" s="1"/>
    </row>
    <row r="178" spans="28:39" x14ac:dyDescent="0.25">
      <c r="AB178" s="1"/>
      <c r="AC178" s="1"/>
      <c r="AD178" s="1"/>
      <c r="AE178" s="1"/>
      <c r="AJ178" s="1"/>
      <c r="AK178" s="1"/>
      <c r="AL178" s="1"/>
    </row>
    <row r="179" spans="28:39" x14ac:dyDescent="0.25">
      <c r="AB179" s="1"/>
      <c r="AC179" s="1"/>
      <c r="AD179" s="1"/>
      <c r="AE179" s="1"/>
      <c r="AJ179" s="1"/>
      <c r="AK179" s="1"/>
      <c r="AL179" s="1"/>
    </row>
    <row r="180" spans="28:39" x14ac:dyDescent="0.25">
      <c r="AB180" s="1"/>
      <c r="AC180" s="1"/>
      <c r="AD180" s="1"/>
      <c r="AE180" s="1"/>
      <c r="AJ180" s="1"/>
      <c r="AK180" s="1"/>
      <c r="AL180" s="1"/>
    </row>
    <row r="181" spans="28:39" x14ac:dyDescent="0.25">
      <c r="AB181" s="1"/>
      <c r="AC181" s="1"/>
      <c r="AD181" s="1"/>
      <c r="AE181" s="1"/>
      <c r="AJ181" s="1"/>
      <c r="AK181" s="1"/>
      <c r="AL181" s="1"/>
    </row>
    <row r="182" spans="28:39" x14ac:dyDescent="0.25">
      <c r="AB182" s="1"/>
      <c r="AC182" s="1"/>
      <c r="AD182" s="1"/>
      <c r="AE182" s="1"/>
      <c r="AJ182" s="1"/>
      <c r="AK182" s="1"/>
      <c r="AL182" s="1"/>
    </row>
    <row r="183" spans="28:39" x14ac:dyDescent="0.25">
      <c r="AB183" s="1"/>
      <c r="AC183" s="1"/>
      <c r="AD183" s="1"/>
      <c r="AE183" s="1"/>
      <c r="AJ183" s="1"/>
      <c r="AK183" s="1"/>
      <c r="AL183" s="1"/>
    </row>
    <row r="184" spans="28:39" x14ac:dyDescent="0.25">
      <c r="AB184" s="1"/>
      <c r="AC184" s="1"/>
      <c r="AD184" s="1"/>
      <c r="AE184" s="1"/>
      <c r="AJ184" s="1"/>
      <c r="AK184" s="1"/>
      <c r="AL184" s="1"/>
    </row>
    <row r="185" spans="28:39" x14ac:dyDescent="0.25">
      <c r="AJ185" s="1"/>
      <c r="AK185" s="1"/>
      <c r="AL185" s="1"/>
      <c r="AM185" s="1"/>
    </row>
    <row r="186" spans="28:39" x14ac:dyDescent="0.25">
      <c r="AJ186" s="1"/>
      <c r="AK186" s="1"/>
      <c r="AL186" s="1"/>
      <c r="AM186" s="1"/>
    </row>
    <row r="187" spans="28:39" x14ac:dyDescent="0.25">
      <c r="AJ187" s="1"/>
      <c r="AK187" s="1"/>
      <c r="AL187" s="1"/>
      <c r="AM187" s="1"/>
    </row>
    <row r="188" spans="28:39" x14ac:dyDescent="0.25">
      <c r="AJ188" s="1"/>
      <c r="AK188" s="1"/>
      <c r="AL188" s="1"/>
      <c r="AM188" s="1"/>
    </row>
    <row r="189" spans="28:39" x14ac:dyDescent="0.25">
      <c r="AJ189" s="1"/>
      <c r="AK189" s="1"/>
      <c r="AL189" s="1"/>
      <c r="AM189" s="1"/>
    </row>
    <row r="190" spans="28:39" x14ac:dyDescent="0.25">
      <c r="AJ190" s="1"/>
      <c r="AK190" s="1"/>
      <c r="AL190" s="1"/>
      <c r="AM190" s="1"/>
    </row>
    <row r="191" spans="28:39" x14ac:dyDescent="0.25">
      <c r="AJ191" s="1"/>
      <c r="AK191" s="1"/>
      <c r="AL191" s="1"/>
      <c r="AM191" s="1"/>
    </row>
    <row r="192" spans="28:39" x14ac:dyDescent="0.25">
      <c r="AJ192" s="1"/>
      <c r="AK192" s="1"/>
      <c r="AL192" s="1"/>
      <c r="AM192" s="1"/>
    </row>
    <row r="193" spans="36:39" x14ac:dyDescent="0.25">
      <c r="AJ193" s="1"/>
      <c r="AK193" s="1"/>
      <c r="AL193" s="1"/>
      <c r="AM193" s="1"/>
    </row>
    <row r="194" spans="36:39" x14ac:dyDescent="0.25">
      <c r="AJ194" s="1"/>
      <c r="AK194" s="1"/>
      <c r="AL194" s="1"/>
      <c r="AM194" s="1"/>
    </row>
    <row r="195" spans="36:39" x14ac:dyDescent="0.25">
      <c r="AJ195" s="1"/>
      <c r="AK195" s="1"/>
      <c r="AL195" s="1"/>
      <c r="AM195" s="1"/>
    </row>
    <row r="196" spans="36:39" x14ac:dyDescent="0.25">
      <c r="AJ196" s="1"/>
      <c r="AK196" s="1"/>
      <c r="AL196" s="1"/>
      <c r="AM196" s="1"/>
    </row>
    <row r="197" spans="36:39" x14ac:dyDescent="0.25">
      <c r="AJ197" s="1"/>
      <c r="AK197" s="1"/>
      <c r="AL197" s="1"/>
      <c r="AM197" s="1"/>
    </row>
    <row r="198" spans="36:39" x14ac:dyDescent="0.25">
      <c r="AJ198" s="1"/>
      <c r="AK198" s="1"/>
      <c r="AL198" s="1"/>
      <c r="AM198" s="1"/>
    </row>
    <row r="199" spans="36:39" x14ac:dyDescent="0.25">
      <c r="AJ199" s="1"/>
      <c r="AK199" s="1"/>
      <c r="AL199" s="1"/>
      <c r="AM199" s="1"/>
    </row>
    <row r="200" spans="36:39" x14ac:dyDescent="0.25">
      <c r="AJ200" s="1"/>
      <c r="AK200" s="1"/>
      <c r="AL200" s="1"/>
      <c r="AM200" s="1"/>
    </row>
    <row r="201" spans="36:39" x14ac:dyDescent="0.25">
      <c r="AJ201" s="1"/>
      <c r="AK201" s="1"/>
      <c r="AL201" s="1"/>
      <c r="AM201" s="1"/>
    </row>
    <row r="202" spans="36:39" x14ac:dyDescent="0.25">
      <c r="AJ202" s="1"/>
      <c r="AK202" s="1"/>
      <c r="AL202" s="1"/>
      <c r="AM202" s="1"/>
    </row>
    <row r="203" spans="36:39" x14ac:dyDescent="0.25">
      <c r="AJ203" s="1"/>
      <c r="AK203" s="1"/>
      <c r="AL203" s="1"/>
      <c r="AM203" s="1"/>
    </row>
    <row r="204" spans="36:39" x14ac:dyDescent="0.25">
      <c r="AJ204" s="1"/>
      <c r="AK204" s="1"/>
      <c r="AL204" s="1"/>
      <c r="AM204" s="1"/>
    </row>
    <row r="205" spans="36:39" x14ac:dyDescent="0.25">
      <c r="AJ205" s="1"/>
      <c r="AK205" s="1"/>
      <c r="AL205" s="1"/>
      <c r="AM205" s="1"/>
    </row>
    <row r="206" spans="36:39" x14ac:dyDescent="0.25">
      <c r="AJ206" s="1"/>
      <c r="AK206" s="1"/>
      <c r="AL206" s="1"/>
      <c r="AM206" s="1"/>
    </row>
    <row r="207" spans="36:39" x14ac:dyDescent="0.25">
      <c r="AJ207" s="1"/>
      <c r="AK207" s="1"/>
      <c r="AL207" s="1"/>
      <c r="AM207" s="1"/>
    </row>
    <row r="208" spans="36:39" x14ac:dyDescent="0.25">
      <c r="AJ208" s="1"/>
      <c r="AK208" s="1"/>
      <c r="AL208" s="1"/>
      <c r="AM208" s="1"/>
    </row>
    <row r="209" spans="36:39" x14ac:dyDescent="0.25">
      <c r="AJ209" s="1"/>
      <c r="AK209" s="1"/>
      <c r="AL209" s="1"/>
      <c r="AM209" s="1"/>
    </row>
    <row r="210" spans="36:39" x14ac:dyDescent="0.25">
      <c r="AJ210" s="1"/>
      <c r="AK210" s="1"/>
      <c r="AL210" s="1"/>
      <c r="AM210" s="1"/>
    </row>
    <row r="211" spans="36:39" x14ac:dyDescent="0.25">
      <c r="AJ211" s="1"/>
      <c r="AK211" s="1"/>
      <c r="AL211" s="1"/>
      <c r="AM211" s="1"/>
    </row>
    <row r="212" spans="36:39" x14ac:dyDescent="0.25">
      <c r="AJ212" s="1"/>
      <c r="AK212" s="1"/>
      <c r="AL212" s="1"/>
      <c r="AM212" s="1"/>
    </row>
    <row r="213" spans="36:39" x14ac:dyDescent="0.25">
      <c r="AJ213" s="1"/>
      <c r="AK213" s="1"/>
      <c r="AL213" s="1"/>
      <c r="AM213" s="1"/>
    </row>
    <row r="214" spans="36:39" x14ac:dyDescent="0.25">
      <c r="AJ214" s="1"/>
      <c r="AK214" s="1"/>
      <c r="AL214" s="1"/>
      <c r="AM214" s="1"/>
    </row>
    <row r="215" spans="36:39" x14ac:dyDescent="0.25">
      <c r="AJ215" s="1"/>
      <c r="AK215" s="1"/>
      <c r="AL215" s="1"/>
      <c r="AM215" s="1"/>
    </row>
    <row r="216" spans="36:39" x14ac:dyDescent="0.25">
      <c r="AJ216" s="1"/>
      <c r="AK216" s="1"/>
      <c r="AL216" s="1"/>
      <c r="AM216" s="1"/>
    </row>
    <row r="217" spans="36:39" x14ac:dyDescent="0.25">
      <c r="AJ217" s="1"/>
      <c r="AK217" s="1"/>
      <c r="AL217" s="1"/>
      <c r="AM217" s="1"/>
    </row>
    <row r="218" spans="36:39" x14ac:dyDescent="0.25">
      <c r="AJ218" s="1"/>
      <c r="AK218" s="1"/>
      <c r="AL218" s="1"/>
      <c r="AM218" s="1"/>
    </row>
    <row r="219" spans="36:39" x14ac:dyDescent="0.25">
      <c r="AJ219" s="1"/>
      <c r="AK219" s="1"/>
      <c r="AL219" s="1"/>
      <c r="AM219" s="1"/>
    </row>
    <row r="220" spans="36:39" x14ac:dyDescent="0.25">
      <c r="AJ220" s="1"/>
      <c r="AK220" s="1"/>
      <c r="AL220" s="1"/>
      <c r="AM220" s="1"/>
    </row>
    <row r="221" spans="36:39" x14ac:dyDescent="0.25">
      <c r="AJ221" s="1"/>
      <c r="AK221" s="1"/>
      <c r="AL221" s="1"/>
      <c r="AM221" s="1"/>
    </row>
    <row r="222" spans="36:39" x14ac:dyDescent="0.25">
      <c r="AJ222" s="1"/>
      <c r="AK222" s="1"/>
      <c r="AL222" s="1"/>
      <c r="AM222" s="1"/>
    </row>
    <row r="223" spans="36:39" x14ac:dyDescent="0.25">
      <c r="AJ223" s="1"/>
      <c r="AK223" s="1"/>
      <c r="AL223" s="1"/>
      <c r="AM223" s="1"/>
    </row>
    <row r="224" spans="36:39" x14ac:dyDescent="0.25">
      <c r="AJ224" s="1"/>
      <c r="AK224" s="1"/>
      <c r="AL224" s="1"/>
      <c r="AM224" s="1"/>
    </row>
    <row r="225" spans="36:39" x14ac:dyDescent="0.25">
      <c r="AJ225" s="1"/>
      <c r="AK225" s="1"/>
      <c r="AL225" s="1"/>
      <c r="AM225" s="1"/>
    </row>
    <row r="226" spans="36:39" x14ac:dyDescent="0.25">
      <c r="AJ226" s="1"/>
      <c r="AK226" s="1"/>
      <c r="AL226" s="1"/>
      <c r="AM226" s="1"/>
    </row>
    <row r="227" spans="36:39" x14ac:dyDescent="0.25">
      <c r="AJ227" s="1"/>
      <c r="AK227" s="1"/>
      <c r="AL227" s="1"/>
      <c r="AM227" s="1"/>
    </row>
    <row r="228" spans="36:39" x14ac:dyDescent="0.25">
      <c r="AJ228" s="1"/>
      <c r="AK228" s="1"/>
      <c r="AL228" s="1"/>
      <c r="AM228" s="1"/>
    </row>
    <row r="229" spans="36:39" x14ac:dyDescent="0.25">
      <c r="AJ229" s="1"/>
      <c r="AK229" s="1"/>
      <c r="AL229" s="1"/>
      <c r="AM229" s="1"/>
    </row>
    <row r="230" spans="36:39" x14ac:dyDescent="0.25">
      <c r="AJ230" s="1"/>
      <c r="AK230" s="1"/>
      <c r="AL230" s="1"/>
      <c r="AM230" s="1"/>
    </row>
    <row r="231" spans="36:39" x14ac:dyDescent="0.25">
      <c r="AJ231" s="1"/>
      <c r="AK231" s="1"/>
      <c r="AL231" s="1"/>
      <c r="AM231" s="1"/>
    </row>
    <row r="232" spans="36:39" x14ac:dyDescent="0.25">
      <c r="AJ232" s="1"/>
      <c r="AK232" s="1"/>
      <c r="AL232" s="1"/>
      <c r="AM232" s="1"/>
    </row>
    <row r="233" spans="36:39" x14ac:dyDescent="0.25">
      <c r="AJ233" s="1"/>
      <c r="AK233" s="1"/>
      <c r="AL233" s="1"/>
      <c r="AM233" s="1"/>
    </row>
    <row r="234" spans="36:39" x14ac:dyDescent="0.25">
      <c r="AJ234" s="1"/>
      <c r="AK234" s="1"/>
      <c r="AL234" s="1"/>
      <c r="AM234" s="1"/>
    </row>
    <row r="235" spans="36:39" x14ac:dyDescent="0.25">
      <c r="AJ235" s="1"/>
      <c r="AK235" s="1"/>
      <c r="AL235" s="1"/>
      <c r="AM235" s="1"/>
    </row>
    <row r="236" spans="36:39" x14ac:dyDescent="0.25">
      <c r="AJ236" s="1"/>
      <c r="AK236" s="1"/>
      <c r="AL236" s="1"/>
      <c r="AM236" s="1"/>
    </row>
    <row r="237" spans="36:39" x14ac:dyDescent="0.25">
      <c r="AJ237" s="1"/>
      <c r="AK237" s="1"/>
      <c r="AL237" s="1"/>
      <c r="AM237" s="1"/>
    </row>
    <row r="238" spans="36:39" x14ac:dyDescent="0.25">
      <c r="AJ238" s="1"/>
      <c r="AK238" s="1"/>
      <c r="AL238" s="1"/>
      <c r="AM238" s="1"/>
    </row>
    <row r="239" spans="36:39" x14ac:dyDescent="0.25">
      <c r="AJ239" s="1"/>
      <c r="AK239" s="1"/>
      <c r="AL239" s="1"/>
      <c r="AM239" s="1"/>
    </row>
    <row r="240" spans="36:39" x14ac:dyDescent="0.25">
      <c r="AJ240" s="1"/>
      <c r="AK240" s="1"/>
      <c r="AL240" s="1"/>
      <c r="AM240" s="1"/>
    </row>
    <row r="241" spans="36:39" x14ac:dyDescent="0.25">
      <c r="AJ241" s="1"/>
      <c r="AK241" s="1"/>
      <c r="AL241" s="1"/>
      <c r="AM241" s="1"/>
    </row>
    <row r="242" spans="36:39" x14ac:dyDescent="0.25">
      <c r="AJ242" s="1"/>
      <c r="AK242" s="1"/>
      <c r="AL242" s="1"/>
      <c r="AM242" s="1"/>
    </row>
    <row r="243" spans="36:39" x14ac:dyDescent="0.25">
      <c r="AJ243" s="1"/>
      <c r="AK243" s="1"/>
      <c r="AL243" s="1"/>
      <c r="AM243" s="1"/>
    </row>
    <row r="244" spans="36:39" x14ac:dyDescent="0.25">
      <c r="AJ244" s="1"/>
      <c r="AK244" s="1"/>
      <c r="AL244" s="1"/>
      <c r="AM244" s="1"/>
    </row>
    <row r="245" spans="36:39" x14ac:dyDescent="0.25">
      <c r="AJ245" s="1"/>
      <c r="AK245" s="1"/>
      <c r="AL245" s="1"/>
      <c r="AM245" s="1"/>
    </row>
    <row r="368" spans="26:30" x14ac:dyDescent="0.25">
      <c r="Z368" s="1"/>
      <c r="AA368" s="1"/>
      <c r="AB368" s="1"/>
      <c r="AC368" s="1"/>
      <c r="AD368" s="1"/>
    </row>
    <row r="369" spans="26:30" x14ac:dyDescent="0.25">
      <c r="Z369" s="1"/>
      <c r="AA369" s="1"/>
      <c r="AB369" s="1"/>
      <c r="AC369" s="1"/>
      <c r="AD369" s="1"/>
    </row>
    <row r="370" spans="26:30" x14ac:dyDescent="0.25">
      <c r="Z370" s="1"/>
      <c r="AA370" s="1"/>
      <c r="AB370" s="1"/>
      <c r="AC370" s="1"/>
      <c r="AD370" s="1"/>
    </row>
    <row r="371" spans="26:30" x14ac:dyDescent="0.25">
      <c r="Z371" s="1"/>
      <c r="AA371" s="1"/>
      <c r="AB371" s="1"/>
      <c r="AC371" s="1"/>
      <c r="AD371" s="1"/>
    </row>
    <row r="372" spans="26:30" x14ac:dyDescent="0.25">
      <c r="Z372" s="1"/>
      <c r="AA372" s="1"/>
      <c r="AB372" s="1"/>
      <c r="AC372" s="1"/>
      <c r="AD372" s="1"/>
    </row>
    <row r="373" spans="26:30" x14ac:dyDescent="0.25">
      <c r="Z373" s="1"/>
      <c r="AA373" s="1"/>
      <c r="AB373" s="1"/>
      <c r="AC373" s="1"/>
      <c r="AD373" s="1"/>
    </row>
    <row r="374" spans="26:30" x14ac:dyDescent="0.25">
      <c r="Z374" s="1"/>
      <c r="AA374" s="1"/>
      <c r="AB374" s="1"/>
      <c r="AC374" s="1"/>
      <c r="AD374" s="1"/>
    </row>
    <row r="375" spans="26:30" x14ac:dyDescent="0.25">
      <c r="Z375" s="1"/>
      <c r="AA375" s="1"/>
      <c r="AB375" s="1"/>
      <c r="AC375" s="1"/>
      <c r="AD375" s="1"/>
    </row>
    <row r="376" spans="26:30" x14ac:dyDescent="0.25">
      <c r="Z376" s="1"/>
      <c r="AA376" s="1"/>
      <c r="AB376" s="1"/>
      <c r="AC376" s="1"/>
      <c r="AD376" s="1"/>
    </row>
    <row r="377" spans="26:30" x14ac:dyDescent="0.25">
      <c r="Z377" s="1"/>
      <c r="AA377" s="1"/>
      <c r="AB377" s="1"/>
      <c r="AC377" s="1"/>
      <c r="AD377" s="1"/>
    </row>
    <row r="378" spans="26:30" x14ac:dyDescent="0.25">
      <c r="Z378" s="1"/>
      <c r="AA378" s="1"/>
      <c r="AB378" s="1"/>
      <c r="AC378" s="1"/>
      <c r="AD378" s="1"/>
    </row>
    <row r="379" spans="26:30" x14ac:dyDescent="0.25">
      <c r="Z379" s="1"/>
      <c r="AA379" s="1"/>
      <c r="AB379" s="1"/>
      <c r="AC379" s="1"/>
      <c r="AD379" s="1"/>
    </row>
    <row r="380" spans="26:30" x14ac:dyDescent="0.25">
      <c r="Z380" s="1"/>
      <c r="AA380" s="1"/>
      <c r="AB380" s="1"/>
      <c r="AC380" s="1"/>
      <c r="AD380" s="1"/>
    </row>
    <row r="381" spans="26:30" x14ac:dyDescent="0.25">
      <c r="Z381" s="1"/>
      <c r="AA381" s="1"/>
      <c r="AB381" s="1"/>
      <c r="AC381" s="1"/>
      <c r="AD381" s="1"/>
    </row>
    <row r="382" spans="26:30" x14ac:dyDescent="0.25">
      <c r="Z382" s="1"/>
      <c r="AA382" s="1"/>
      <c r="AB382" s="1"/>
      <c r="AC382" s="1"/>
      <c r="AD382" s="1"/>
    </row>
    <row r="383" spans="26:30" x14ac:dyDescent="0.25">
      <c r="Z383" s="1"/>
      <c r="AA383" s="1"/>
      <c r="AB383" s="1"/>
      <c r="AC383" s="1"/>
      <c r="AD383" s="1"/>
    </row>
    <row r="384" spans="26:30" x14ac:dyDescent="0.25">
      <c r="Z384" s="1"/>
      <c r="AA384" s="1"/>
      <c r="AB384" s="1"/>
      <c r="AC384" s="1"/>
      <c r="AD384" s="1"/>
    </row>
    <row r="385" spans="26:30" x14ac:dyDescent="0.25">
      <c r="Z385" s="1"/>
      <c r="AA385" s="1"/>
      <c r="AB385" s="1"/>
      <c r="AC385" s="1"/>
      <c r="AD385" s="1"/>
    </row>
    <row r="386" spans="26:30" x14ac:dyDescent="0.25">
      <c r="Z386" s="1"/>
      <c r="AA386" s="1"/>
      <c r="AB386" s="1"/>
      <c r="AC386" s="1"/>
      <c r="AD386" s="1"/>
    </row>
    <row r="387" spans="26:30" x14ac:dyDescent="0.25">
      <c r="Z387" s="1"/>
      <c r="AA387" s="1"/>
      <c r="AB387" s="1"/>
      <c r="AC387" s="1"/>
      <c r="AD387" s="1"/>
    </row>
    <row r="388" spans="26:30" x14ac:dyDescent="0.25">
      <c r="Z388" s="1"/>
      <c r="AA388" s="1"/>
      <c r="AB388" s="1"/>
      <c r="AC388" s="1"/>
      <c r="AD388" s="1"/>
    </row>
    <row r="389" spans="26:30" x14ac:dyDescent="0.25">
      <c r="Z389" s="1"/>
      <c r="AA389" s="1"/>
      <c r="AB389" s="1"/>
      <c r="AC389" s="1"/>
      <c r="AD389" s="1"/>
    </row>
    <row r="390" spans="26:30" x14ac:dyDescent="0.25">
      <c r="Z390" s="1"/>
      <c r="AA390" s="1"/>
      <c r="AB390" s="1"/>
      <c r="AC390" s="1"/>
      <c r="AD390" s="1"/>
    </row>
    <row r="391" spans="26:30" x14ac:dyDescent="0.25">
      <c r="Z391" s="1"/>
      <c r="AA391" s="1"/>
      <c r="AB391" s="1"/>
      <c r="AC391" s="1"/>
      <c r="AD391" s="1"/>
    </row>
    <row r="392" spans="26:30" x14ac:dyDescent="0.25">
      <c r="Z392" s="1"/>
      <c r="AA392" s="1"/>
      <c r="AB392" s="1"/>
      <c r="AC392" s="1"/>
      <c r="AD392" s="1"/>
    </row>
    <row r="393" spans="26:30" x14ac:dyDescent="0.25">
      <c r="Z393" s="1"/>
      <c r="AA393" s="1"/>
      <c r="AB393" s="1"/>
      <c r="AC393" s="1"/>
      <c r="AD393" s="1"/>
    </row>
    <row r="394" spans="26:30" x14ac:dyDescent="0.25">
      <c r="Z394" s="1"/>
      <c r="AA394" s="1"/>
      <c r="AB394" s="1"/>
      <c r="AC394" s="1"/>
      <c r="AD394" s="1"/>
    </row>
    <row r="395" spans="26:30" x14ac:dyDescent="0.25">
      <c r="Z395" s="1"/>
      <c r="AA395" s="1"/>
      <c r="AB395" s="1"/>
      <c r="AC395" s="1"/>
      <c r="AD395" s="1"/>
    </row>
    <row r="396" spans="26:30" x14ac:dyDescent="0.25">
      <c r="Z396" s="1"/>
      <c r="AA396" s="1"/>
      <c r="AB396" s="1"/>
      <c r="AC396" s="1"/>
      <c r="AD396" s="1"/>
    </row>
    <row r="397" spans="26:30" x14ac:dyDescent="0.25">
      <c r="Z397" s="1"/>
      <c r="AA397" s="1"/>
      <c r="AB397" s="1"/>
      <c r="AC397" s="1"/>
      <c r="AD397" s="1"/>
    </row>
    <row r="398" spans="26:30" x14ac:dyDescent="0.25">
      <c r="Z398" s="1"/>
      <c r="AA398" s="1"/>
      <c r="AB398" s="1"/>
      <c r="AC398" s="1"/>
      <c r="AD398" s="1"/>
    </row>
    <row r="399" spans="26:30" x14ac:dyDescent="0.25">
      <c r="Z399" s="1"/>
      <c r="AA399" s="1"/>
      <c r="AB399" s="1"/>
      <c r="AC399" s="1"/>
      <c r="AD399" s="1"/>
    </row>
    <row r="400" spans="26:30" x14ac:dyDescent="0.25">
      <c r="Z400" s="1"/>
      <c r="AA400" s="1"/>
      <c r="AB400" s="1"/>
      <c r="AC400" s="1"/>
      <c r="AD400" s="1"/>
    </row>
    <row r="401" spans="26:30" x14ac:dyDescent="0.25">
      <c r="Z401" s="1"/>
      <c r="AA401" s="1"/>
      <c r="AB401" s="1"/>
      <c r="AC401" s="1"/>
      <c r="AD401" s="1"/>
    </row>
    <row r="402" spans="26:30" x14ac:dyDescent="0.25">
      <c r="Z402" s="1"/>
      <c r="AA402" s="1"/>
      <c r="AB402" s="1"/>
      <c r="AC402" s="1"/>
      <c r="AD402" s="1"/>
    </row>
    <row r="403" spans="26:30" x14ac:dyDescent="0.25">
      <c r="Z403" s="1"/>
      <c r="AA403" s="1"/>
      <c r="AB403" s="1"/>
      <c r="AC403" s="1"/>
      <c r="AD403" s="1"/>
    </row>
    <row r="404" spans="26:30" x14ac:dyDescent="0.25">
      <c r="Z404" s="1"/>
      <c r="AA404" s="1"/>
      <c r="AB404" s="1"/>
      <c r="AC404" s="1"/>
      <c r="AD404" s="1"/>
    </row>
    <row r="405" spans="26:30" x14ac:dyDescent="0.25">
      <c r="Z405" s="1"/>
      <c r="AA405" s="1"/>
      <c r="AB405" s="1"/>
      <c r="AC405" s="1"/>
      <c r="AD405" s="1"/>
    </row>
    <row r="406" spans="26:30" x14ac:dyDescent="0.25">
      <c r="Z406" s="1"/>
      <c r="AA406" s="1"/>
      <c r="AB406" s="1"/>
      <c r="AC406" s="1"/>
      <c r="AD406" s="1"/>
    </row>
    <row r="407" spans="26:30" x14ac:dyDescent="0.25">
      <c r="Z407" s="1"/>
      <c r="AA407" s="1"/>
      <c r="AB407" s="1"/>
      <c r="AC407" s="1"/>
      <c r="AD407" s="1"/>
    </row>
    <row r="408" spans="26:30" x14ac:dyDescent="0.25">
      <c r="Z408" s="1"/>
      <c r="AA408" s="1"/>
      <c r="AB408" s="1"/>
      <c r="AC408" s="1"/>
      <c r="AD408" s="1"/>
    </row>
    <row r="409" spans="26:30" x14ac:dyDescent="0.25">
      <c r="Z409" s="1"/>
      <c r="AA409" s="1"/>
      <c r="AB409" s="1"/>
      <c r="AC409" s="1"/>
      <c r="AD409" s="1"/>
    </row>
    <row r="410" spans="26:30" x14ac:dyDescent="0.25">
      <c r="Z410" s="1"/>
      <c r="AA410" s="1"/>
      <c r="AB410" s="1"/>
      <c r="AC410" s="1"/>
      <c r="AD410" s="1"/>
    </row>
    <row r="411" spans="26:30" x14ac:dyDescent="0.25">
      <c r="Z411" s="1"/>
      <c r="AA411" s="1"/>
      <c r="AB411" s="1"/>
      <c r="AC411" s="1"/>
      <c r="AD411" s="1"/>
    </row>
    <row r="412" spans="26:30" x14ac:dyDescent="0.25">
      <c r="Z412" s="1"/>
      <c r="AA412" s="1"/>
      <c r="AB412" s="1"/>
      <c r="AC412" s="1"/>
      <c r="AD412" s="1"/>
    </row>
    <row r="413" spans="26:30" x14ac:dyDescent="0.25">
      <c r="Z413" s="1"/>
      <c r="AA413" s="1"/>
      <c r="AB413" s="1"/>
      <c r="AC413" s="1"/>
      <c r="AD413" s="1"/>
    </row>
    <row r="414" spans="26:30" x14ac:dyDescent="0.25">
      <c r="Z414" s="1"/>
      <c r="AA414" s="1"/>
      <c r="AB414" s="1"/>
      <c r="AC414" s="1"/>
      <c r="AD414" s="1"/>
    </row>
    <row r="415" spans="26:30" x14ac:dyDescent="0.25">
      <c r="Z415" s="1"/>
      <c r="AA415" s="1"/>
      <c r="AB415" s="1"/>
      <c r="AC415" s="1"/>
      <c r="AD415" s="1"/>
    </row>
    <row r="416" spans="26:30" x14ac:dyDescent="0.25">
      <c r="Z416" s="1"/>
      <c r="AA416" s="1"/>
      <c r="AB416" s="1"/>
      <c r="AC416" s="1"/>
      <c r="AD416" s="1"/>
    </row>
    <row r="417" spans="26:30" x14ac:dyDescent="0.25">
      <c r="Z417" s="1"/>
      <c r="AA417" s="1"/>
      <c r="AB417" s="1"/>
      <c r="AC417" s="1"/>
      <c r="AD417" s="1"/>
    </row>
    <row r="418" spans="26:30" x14ac:dyDescent="0.25">
      <c r="Z418" s="1"/>
      <c r="AA418" s="1"/>
      <c r="AB418" s="1"/>
      <c r="AC418" s="1"/>
      <c r="AD418" s="1"/>
    </row>
    <row r="419" spans="26:30" x14ac:dyDescent="0.25">
      <c r="Z419" s="1"/>
      <c r="AA419" s="1"/>
      <c r="AB419" s="1"/>
      <c r="AC419" s="1"/>
      <c r="AD419" s="1"/>
    </row>
    <row r="420" spans="26:30" x14ac:dyDescent="0.25">
      <c r="Z420" s="1"/>
      <c r="AA420" s="1"/>
      <c r="AB420" s="1"/>
      <c r="AC420" s="1"/>
      <c r="AD420" s="1"/>
    </row>
    <row r="421" spans="26:30" x14ac:dyDescent="0.25">
      <c r="Z421" s="1"/>
      <c r="AA421" s="1"/>
      <c r="AB421" s="1"/>
      <c r="AC421" s="1"/>
      <c r="AD421" s="1"/>
    </row>
    <row r="422" spans="26:30" x14ac:dyDescent="0.25">
      <c r="Z422" s="1"/>
      <c r="AA422" s="1"/>
      <c r="AB422" s="1"/>
      <c r="AC422" s="1"/>
      <c r="AD422" s="1"/>
    </row>
    <row r="423" spans="26:30" x14ac:dyDescent="0.25">
      <c r="Z423" s="1"/>
      <c r="AA423" s="1"/>
      <c r="AB423" s="1"/>
      <c r="AC423" s="1"/>
      <c r="AD423" s="1"/>
    </row>
    <row r="424" spans="26:30" x14ac:dyDescent="0.25">
      <c r="Z424" s="1"/>
      <c r="AA424" s="1"/>
      <c r="AB424" s="1"/>
      <c r="AC424" s="1"/>
      <c r="AD424" s="1"/>
    </row>
    <row r="425" spans="26:30" x14ac:dyDescent="0.25">
      <c r="Z425" s="1"/>
      <c r="AA425" s="1"/>
      <c r="AB425" s="1"/>
      <c r="AC425" s="1"/>
      <c r="AD425" s="1"/>
    </row>
    <row r="426" spans="26:30" x14ac:dyDescent="0.25">
      <c r="Z426" s="1"/>
      <c r="AA426" s="1"/>
      <c r="AB426" s="1"/>
      <c r="AC426" s="1"/>
      <c r="AD426" s="1"/>
    </row>
    <row r="427" spans="26:30" x14ac:dyDescent="0.25">
      <c r="Z427" s="1"/>
      <c r="AA427" s="1"/>
      <c r="AB427" s="1"/>
      <c r="AC427" s="1"/>
      <c r="AD427" s="1"/>
    </row>
    <row r="428" spans="26:30" x14ac:dyDescent="0.25">
      <c r="Z428" s="1"/>
      <c r="AA428" s="1"/>
      <c r="AB428" s="1"/>
      <c r="AC428" s="1"/>
      <c r="AD428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9971D-DB72-4B19-BBFE-74FD5DD21EF8}">
  <dimension ref="A1:AR62"/>
  <sheetViews>
    <sheetView workbookViewId="0">
      <selection activeCell="L1" sqref="L1"/>
    </sheetView>
  </sheetViews>
  <sheetFormatPr defaultRowHeight="15" x14ac:dyDescent="0.25"/>
  <cols>
    <col min="1" max="1" width="13.85546875" bestFit="1" customWidth="1"/>
    <col min="2" max="4" width="11.140625" bestFit="1" customWidth="1"/>
    <col min="5" max="6" width="12" bestFit="1" customWidth="1"/>
    <col min="7" max="9" width="12.140625" bestFit="1" customWidth="1"/>
    <col min="10" max="11" width="12" customWidth="1"/>
    <col min="12" max="12" width="3" customWidth="1"/>
    <col min="13" max="13" width="13.85546875" bestFit="1" customWidth="1"/>
    <col min="14" max="16" width="10.5703125" bestFit="1" customWidth="1"/>
    <col min="17" max="17" width="12.5703125" bestFit="1" customWidth="1"/>
    <col min="18" max="18" width="12" bestFit="1" customWidth="1"/>
    <col min="19" max="21" width="11.5703125" bestFit="1" customWidth="1"/>
    <col min="22" max="23" width="12" customWidth="1"/>
  </cols>
  <sheetData>
    <row r="1" spans="1:44" ht="15.75" thickBo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 t="s">
        <v>4</v>
      </c>
      <c r="H1" s="2" t="s">
        <v>5</v>
      </c>
      <c r="I1" s="2" t="s">
        <v>6</v>
      </c>
      <c r="M1" s="2" t="s">
        <v>0</v>
      </c>
      <c r="N1" s="2" t="s">
        <v>7</v>
      </c>
      <c r="O1" s="2" t="s">
        <v>8</v>
      </c>
      <c r="P1" s="2" t="s">
        <v>9</v>
      </c>
      <c r="Q1" s="2"/>
      <c r="R1" s="2"/>
      <c r="S1" s="2" t="s">
        <v>10</v>
      </c>
      <c r="T1" s="2" t="s">
        <v>11</v>
      </c>
      <c r="U1" s="2" t="s">
        <v>12</v>
      </c>
      <c r="X1" s="10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2"/>
      <c r="AM1" s="12"/>
      <c r="AN1" s="11"/>
      <c r="AO1" s="11"/>
      <c r="AP1" s="11"/>
      <c r="AQ1" s="12"/>
      <c r="AR1" s="12"/>
    </row>
    <row r="2" spans="1:44" x14ac:dyDescent="0.25">
      <c r="A2" s="1">
        <v>100078.1</v>
      </c>
      <c r="B2">
        <v>45.526269999999997</v>
      </c>
      <c r="C2">
        <v>40.217039999999997</v>
      </c>
      <c r="D2">
        <v>42.52449</v>
      </c>
      <c r="E2" s="3">
        <f>AVERAGE(B2:D2)</f>
        <v>42.755933333333331</v>
      </c>
      <c r="F2" s="4">
        <f>STDEV(B2:D2)</f>
        <v>2.6621711647888704</v>
      </c>
      <c r="G2">
        <v>39.931669999999997</v>
      </c>
      <c r="H2">
        <v>39.941830000000003</v>
      </c>
      <c r="I2">
        <v>44.067520000000002</v>
      </c>
      <c r="J2" s="3">
        <f>AVERAGE(G2:I2)</f>
        <v>41.313673333333334</v>
      </c>
      <c r="K2" s="4">
        <f>STDEV(G2:I2)</f>
        <v>2.3849065818252377</v>
      </c>
      <c r="M2" s="1">
        <v>100078.1</v>
      </c>
      <c r="N2">
        <v>-14.56245</v>
      </c>
      <c r="O2">
        <v>-16.948609999999999</v>
      </c>
      <c r="P2">
        <v>-16.55302</v>
      </c>
      <c r="Q2" s="3">
        <f>AVERAGE(N2:P2)</f>
        <v>-16.021360000000001</v>
      </c>
      <c r="R2" s="4">
        <f>STDEV(N2:P2)</f>
        <v>1.2788419187295974</v>
      </c>
      <c r="S2">
        <v>-16.07752</v>
      </c>
      <c r="T2">
        <v>-16.634740000000001</v>
      </c>
      <c r="U2">
        <v>-15.001580000000001</v>
      </c>
      <c r="V2" s="3">
        <f>AVERAGE(S2:U2)</f>
        <v>-15.904613333333335</v>
      </c>
      <c r="W2" s="4">
        <f>STDEV(S2:U2)</f>
        <v>0.83019602078866495</v>
      </c>
    </row>
    <row r="3" spans="1:44" x14ac:dyDescent="0.25">
      <c r="A3" s="1">
        <v>79453.13</v>
      </c>
      <c r="B3">
        <v>46.776589999999999</v>
      </c>
      <c r="C3">
        <v>41.038510000000002</v>
      </c>
      <c r="D3">
        <v>42.934220000000003</v>
      </c>
      <c r="E3" s="5">
        <f t="shared" ref="E3:E62" si="0">AVERAGE(B3:D3)</f>
        <v>43.583106666666673</v>
      </c>
      <c r="F3" s="6">
        <f t="shared" ref="F3:F62" si="1">STDEV(B3:D3)</f>
        <v>2.9235562165337821</v>
      </c>
      <c r="G3">
        <v>40.12012</v>
      </c>
      <c r="H3">
        <v>40.282249999999998</v>
      </c>
      <c r="I3">
        <v>44.020069999999997</v>
      </c>
      <c r="J3" s="5">
        <f t="shared" ref="J3:J62" si="2">AVERAGE(G3:I3)</f>
        <v>41.474146666666662</v>
      </c>
      <c r="K3" s="6">
        <f t="shared" ref="K3:K62" si="3">STDEV(G3:I3)</f>
        <v>2.2063240352752649</v>
      </c>
      <c r="M3" s="1">
        <v>79453.13</v>
      </c>
      <c r="N3">
        <v>-14.08717</v>
      </c>
      <c r="O3">
        <v>-15.78909</v>
      </c>
      <c r="P3">
        <v>-14.406969999999999</v>
      </c>
      <c r="Q3" s="5">
        <f t="shared" ref="Q3:Q62" si="4">AVERAGE(N3:P3)</f>
        <v>-14.761076666666668</v>
      </c>
      <c r="R3" s="6">
        <f t="shared" ref="R3:R62" si="5">STDEV(N3:P3)</f>
        <v>0.90453113276068786</v>
      </c>
      <c r="S3">
        <v>-13.778740000000001</v>
      </c>
      <c r="T3">
        <v>-14.43451</v>
      </c>
      <c r="U3">
        <v>-13.54706</v>
      </c>
      <c r="V3" s="5">
        <f t="shared" ref="V3:V62" si="6">AVERAGE(S3:U3)</f>
        <v>-13.920103333333335</v>
      </c>
      <c r="W3" s="6">
        <f t="shared" ref="W3:W62" si="7">STDEV(S3:U3)</f>
        <v>0.46030377972957481</v>
      </c>
    </row>
    <row r="4" spans="1:44" x14ac:dyDescent="0.25">
      <c r="A4" s="1">
        <v>63140.62</v>
      </c>
      <c r="B4">
        <v>46.230080000000001</v>
      </c>
      <c r="C4">
        <v>41.047789999999999</v>
      </c>
      <c r="D4">
        <v>43.725369999999998</v>
      </c>
      <c r="E4" s="5">
        <f t="shared" si="0"/>
        <v>43.667746666666666</v>
      </c>
      <c r="F4" s="6">
        <f t="shared" si="1"/>
        <v>2.5916255029292596</v>
      </c>
      <c r="G4">
        <v>40.666150000000002</v>
      </c>
      <c r="H4">
        <v>40.513249999999999</v>
      </c>
      <c r="I4">
        <v>44.487949999999998</v>
      </c>
      <c r="J4" s="5">
        <f t="shared" si="2"/>
        <v>41.889116666666666</v>
      </c>
      <c r="K4" s="6">
        <f t="shared" si="3"/>
        <v>2.2519537347231018</v>
      </c>
      <c r="M4" s="1">
        <v>63140.62</v>
      </c>
      <c r="N4">
        <v>-12.10017</v>
      </c>
      <c r="O4">
        <v>-15.22301</v>
      </c>
      <c r="P4">
        <v>-13.00793</v>
      </c>
      <c r="Q4" s="5">
        <f t="shared" si="4"/>
        <v>-13.443703333333334</v>
      </c>
      <c r="R4" s="6">
        <f t="shared" si="5"/>
        <v>1.6063798476491584</v>
      </c>
      <c r="S4">
        <v>-12.57971</v>
      </c>
      <c r="T4">
        <v>-13.086740000000001</v>
      </c>
      <c r="U4">
        <v>-12.013920000000001</v>
      </c>
      <c r="V4" s="5">
        <f t="shared" si="6"/>
        <v>-12.560123333333335</v>
      </c>
      <c r="W4" s="6">
        <f t="shared" si="7"/>
        <v>0.53667813094380268</v>
      </c>
    </row>
    <row r="5" spans="1:44" x14ac:dyDescent="0.25">
      <c r="A5" s="1">
        <v>50203.12</v>
      </c>
      <c r="B5">
        <v>47.110169999999997</v>
      </c>
      <c r="C5">
        <v>41.973269999999999</v>
      </c>
      <c r="D5">
        <v>44.952370000000002</v>
      </c>
      <c r="E5" s="5">
        <f t="shared" si="0"/>
        <v>44.678603333333335</v>
      </c>
      <c r="F5" s="6">
        <f t="shared" si="1"/>
        <v>2.5793694080789065</v>
      </c>
      <c r="G5">
        <v>41.373579999999997</v>
      </c>
      <c r="H5">
        <v>41.155070000000002</v>
      </c>
      <c r="I5">
        <v>45.023609999999998</v>
      </c>
      <c r="J5" s="5">
        <f t="shared" si="2"/>
        <v>42.517419999999994</v>
      </c>
      <c r="K5" s="6">
        <f t="shared" si="3"/>
        <v>2.1731723107245764</v>
      </c>
      <c r="M5" s="1">
        <v>50203.12</v>
      </c>
      <c r="N5">
        <v>-10.78707</v>
      </c>
      <c r="O5">
        <v>-13.492570000000001</v>
      </c>
      <c r="P5">
        <v>-11.667669999999999</v>
      </c>
      <c r="Q5" s="5">
        <f t="shared" si="4"/>
        <v>-11.982436666666667</v>
      </c>
      <c r="R5" s="6">
        <f t="shared" si="5"/>
        <v>1.3799424275430243</v>
      </c>
      <c r="S5">
        <v>-11.021140000000001</v>
      </c>
      <c r="T5">
        <v>-12.177770000000001</v>
      </c>
      <c r="U5">
        <v>-11.049049999999999</v>
      </c>
      <c r="V5" s="5">
        <f t="shared" si="6"/>
        <v>-11.415986666666667</v>
      </c>
      <c r="W5" s="6">
        <f t="shared" si="7"/>
        <v>0.65987129596106364</v>
      </c>
    </row>
    <row r="6" spans="1:44" x14ac:dyDescent="0.25">
      <c r="A6" s="1">
        <v>39890.620000000003</v>
      </c>
      <c r="B6">
        <v>48.220089999999999</v>
      </c>
      <c r="C6">
        <v>43.44229</v>
      </c>
      <c r="D6">
        <v>45.745269999999998</v>
      </c>
      <c r="E6" s="5">
        <f t="shared" si="0"/>
        <v>45.802549999999997</v>
      </c>
      <c r="F6" s="6">
        <f t="shared" si="1"/>
        <v>2.3894149825427977</v>
      </c>
      <c r="G6">
        <v>41.947069999999997</v>
      </c>
      <c r="H6">
        <v>41.924590000000002</v>
      </c>
      <c r="I6">
        <v>46.037100000000002</v>
      </c>
      <c r="J6" s="5">
        <f t="shared" si="2"/>
        <v>43.30292</v>
      </c>
      <c r="K6" s="6">
        <f t="shared" si="3"/>
        <v>2.3678960158545834</v>
      </c>
      <c r="M6" s="1">
        <v>39890.620000000003</v>
      </c>
      <c r="N6">
        <v>-10.41761</v>
      </c>
      <c r="O6">
        <v>-12.74691</v>
      </c>
      <c r="P6">
        <v>-10.782</v>
      </c>
      <c r="Q6" s="5">
        <f t="shared" si="4"/>
        <v>-11.315506666666666</v>
      </c>
      <c r="R6" s="6">
        <f t="shared" si="5"/>
        <v>1.2529491789507399</v>
      </c>
      <c r="S6">
        <v>-10.307790000000001</v>
      </c>
      <c r="T6">
        <v>-11.295400000000001</v>
      </c>
      <c r="U6">
        <v>-10.23568</v>
      </c>
      <c r="V6" s="5">
        <f t="shared" si="6"/>
        <v>-10.612956666666667</v>
      </c>
      <c r="W6" s="6">
        <f t="shared" si="7"/>
        <v>0.59211201679524594</v>
      </c>
    </row>
    <row r="7" spans="1:44" x14ac:dyDescent="0.25">
      <c r="A7" s="1">
        <v>31640.63</v>
      </c>
      <c r="B7">
        <v>49.823569999999997</v>
      </c>
      <c r="C7">
        <v>43.932969999999997</v>
      </c>
      <c r="D7">
        <v>45.231189999999998</v>
      </c>
      <c r="E7" s="5">
        <f t="shared" si="0"/>
        <v>46.329243333333331</v>
      </c>
      <c r="F7" s="6">
        <f t="shared" si="1"/>
        <v>3.0950093589734635</v>
      </c>
      <c r="G7">
        <v>42.441400000000002</v>
      </c>
      <c r="H7">
        <v>42.130920000000003</v>
      </c>
      <c r="I7">
        <v>46.274349999999998</v>
      </c>
      <c r="J7" s="5">
        <f t="shared" si="2"/>
        <v>43.61555666666667</v>
      </c>
      <c r="K7" s="6">
        <f t="shared" si="3"/>
        <v>2.3078097732771048</v>
      </c>
      <c r="M7" s="1">
        <v>31640.63</v>
      </c>
      <c r="N7">
        <v>-9.7516300000000005</v>
      </c>
      <c r="O7">
        <v>-14.21077</v>
      </c>
      <c r="P7">
        <v>-10.637790000000001</v>
      </c>
      <c r="Q7" s="5">
        <f t="shared" si="4"/>
        <v>-11.533396666666668</v>
      </c>
      <c r="R7" s="6">
        <f t="shared" si="5"/>
        <v>2.3606282767376316</v>
      </c>
      <c r="S7">
        <v>-9.7054799999999997</v>
      </c>
      <c r="T7">
        <v>-11.07311</v>
      </c>
      <c r="U7">
        <v>-9.8860799999999998</v>
      </c>
      <c r="V7" s="5">
        <f t="shared" si="6"/>
        <v>-10.221556666666666</v>
      </c>
      <c r="W7" s="6">
        <f t="shared" si="7"/>
        <v>0.74297469649600678</v>
      </c>
    </row>
    <row r="8" spans="1:44" x14ac:dyDescent="0.25">
      <c r="A8" s="1">
        <v>25171.88</v>
      </c>
      <c r="B8">
        <v>50.33231</v>
      </c>
      <c r="C8">
        <v>45.306179999999998</v>
      </c>
      <c r="D8">
        <v>46.572000000000003</v>
      </c>
      <c r="E8" s="5">
        <f t="shared" si="0"/>
        <v>47.403496666666662</v>
      </c>
      <c r="F8" s="6">
        <f t="shared" si="1"/>
        <v>2.6141988685318749</v>
      </c>
      <c r="G8">
        <v>42.882599999999996</v>
      </c>
      <c r="H8">
        <v>42.815669999999997</v>
      </c>
      <c r="I8">
        <v>46.616370000000003</v>
      </c>
      <c r="J8" s="5">
        <f t="shared" si="2"/>
        <v>44.104880000000001</v>
      </c>
      <c r="K8" s="6">
        <f t="shared" si="3"/>
        <v>2.1752715741488502</v>
      </c>
      <c r="M8" s="1">
        <v>25171.88</v>
      </c>
      <c r="N8">
        <v>-9.6435899999999997</v>
      </c>
      <c r="O8">
        <v>-12.293939999999999</v>
      </c>
      <c r="P8">
        <v>-10.440810000000001</v>
      </c>
      <c r="Q8" s="5">
        <f t="shared" si="4"/>
        <v>-10.79278</v>
      </c>
      <c r="R8" s="6">
        <f t="shared" si="5"/>
        <v>1.3597797399946716</v>
      </c>
      <c r="S8">
        <v>-8.8579629999999998</v>
      </c>
      <c r="T8">
        <v>-11.44431</v>
      </c>
      <c r="U8">
        <v>-10.16864</v>
      </c>
      <c r="V8" s="5">
        <f t="shared" si="6"/>
        <v>-10.156971</v>
      </c>
      <c r="W8" s="6">
        <f t="shared" si="7"/>
        <v>1.293212985270785</v>
      </c>
    </row>
    <row r="9" spans="1:44" x14ac:dyDescent="0.25">
      <c r="A9" s="1">
        <v>20015.62</v>
      </c>
      <c r="B9">
        <v>51.60145</v>
      </c>
      <c r="C9">
        <v>46.344290000000001</v>
      </c>
      <c r="D9">
        <v>47.970669999999998</v>
      </c>
      <c r="E9" s="5">
        <f t="shared" si="0"/>
        <v>48.638803333333328</v>
      </c>
      <c r="F9" s="6">
        <f t="shared" si="1"/>
        <v>2.6915115511053136</v>
      </c>
      <c r="G9">
        <v>43.587209999999999</v>
      </c>
      <c r="H9">
        <v>43.851480000000002</v>
      </c>
      <c r="I9">
        <v>48.041629999999998</v>
      </c>
      <c r="J9" s="5">
        <f t="shared" si="2"/>
        <v>45.160106666666671</v>
      </c>
      <c r="K9" s="6">
        <f t="shared" si="3"/>
        <v>2.4989682268154843</v>
      </c>
      <c r="M9" s="1">
        <v>20015.62</v>
      </c>
      <c r="N9">
        <v>-9.4240700000000004</v>
      </c>
      <c r="O9">
        <v>-12.36102</v>
      </c>
      <c r="P9">
        <v>-10.35073</v>
      </c>
      <c r="Q9" s="5">
        <f t="shared" si="4"/>
        <v>-10.71194</v>
      </c>
      <c r="R9" s="6">
        <f t="shared" si="5"/>
        <v>1.501423765530554</v>
      </c>
      <c r="S9">
        <v>-8.4591469999999997</v>
      </c>
      <c r="T9">
        <v>-11.347670000000001</v>
      </c>
      <c r="U9">
        <v>-10.28417</v>
      </c>
      <c r="V9" s="5">
        <f t="shared" si="6"/>
        <v>-10.030329</v>
      </c>
      <c r="W9" s="6">
        <f t="shared" si="7"/>
        <v>1.4608962045070055</v>
      </c>
    </row>
    <row r="10" spans="1:44" x14ac:dyDescent="0.25">
      <c r="A10" s="1">
        <v>15890.62</v>
      </c>
      <c r="B10">
        <v>51.343960000000003</v>
      </c>
      <c r="C10">
        <v>47.3444</v>
      </c>
      <c r="D10">
        <v>48.517220000000002</v>
      </c>
      <c r="E10" s="5">
        <f t="shared" si="0"/>
        <v>49.068526666666664</v>
      </c>
      <c r="F10" s="6">
        <f t="shared" si="1"/>
        <v>2.0559850021178021</v>
      </c>
      <c r="G10">
        <v>44.569839999999999</v>
      </c>
      <c r="H10">
        <v>45.231319999999997</v>
      </c>
      <c r="I10">
        <v>48.841380000000001</v>
      </c>
      <c r="J10" s="5">
        <f t="shared" si="2"/>
        <v>46.214179999999999</v>
      </c>
      <c r="K10" s="6">
        <f t="shared" si="3"/>
        <v>2.2991354522080698</v>
      </c>
      <c r="M10" s="1">
        <v>15890.62</v>
      </c>
      <c r="N10">
        <v>-9.8295899999999996</v>
      </c>
      <c r="O10">
        <v>-12.261469999999999</v>
      </c>
      <c r="P10">
        <v>-10.739599999999999</v>
      </c>
      <c r="Q10" s="5">
        <f t="shared" si="4"/>
        <v>-10.943553333333332</v>
      </c>
      <c r="R10" s="6">
        <f t="shared" si="5"/>
        <v>1.2287016746278703</v>
      </c>
      <c r="S10">
        <v>-8.4482250000000008</v>
      </c>
      <c r="T10">
        <v>-11.672359999999999</v>
      </c>
      <c r="U10">
        <v>-10.71302</v>
      </c>
      <c r="V10" s="5">
        <f t="shared" si="6"/>
        <v>-10.277868333333332</v>
      </c>
      <c r="W10" s="6">
        <f t="shared" si="7"/>
        <v>1.6555299315652163</v>
      </c>
    </row>
    <row r="11" spans="1:44" x14ac:dyDescent="0.25">
      <c r="A11" s="1">
        <v>12609.37</v>
      </c>
      <c r="B11">
        <v>51.735219999999998</v>
      </c>
      <c r="C11">
        <v>48.259900000000002</v>
      </c>
      <c r="D11">
        <v>49.236660000000001</v>
      </c>
      <c r="E11" s="5">
        <f t="shared" si="0"/>
        <v>49.743926666666674</v>
      </c>
      <c r="F11" s="6">
        <f t="shared" si="1"/>
        <v>1.7923314087894926</v>
      </c>
      <c r="G11">
        <v>45.229520000000001</v>
      </c>
      <c r="H11">
        <v>46.014620000000001</v>
      </c>
      <c r="I11">
        <v>49.762880000000003</v>
      </c>
      <c r="J11" s="5">
        <f t="shared" si="2"/>
        <v>47.002340000000004</v>
      </c>
      <c r="K11" s="6">
        <f t="shared" si="3"/>
        <v>2.4227115637648668</v>
      </c>
      <c r="M11" s="1">
        <v>12609.37</v>
      </c>
      <c r="N11">
        <v>-8.7738610000000001</v>
      </c>
      <c r="O11">
        <v>-12.4162</v>
      </c>
      <c r="P11">
        <v>-10.874129999999999</v>
      </c>
      <c r="Q11" s="5">
        <f t="shared" si="4"/>
        <v>-10.688063666666666</v>
      </c>
      <c r="R11" s="6">
        <f t="shared" si="5"/>
        <v>1.8282844029390837</v>
      </c>
      <c r="S11">
        <v>-8.2313810000000007</v>
      </c>
      <c r="T11">
        <v>-12.68094</v>
      </c>
      <c r="U11">
        <v>-11.08567</v>
      </c>
      <c r="V11" s="5">
        <f t="shared" si="6"/>
        <v>-10.665996999999999</v>
      </c>
      <c r="W11" s="6">
        <f t="shared" si="7"/>
        <v>2.2542710337971799</v>
      </c>
    </row>
    <row r="12" spans="1:44" x14ac:dyDescent="0.25">
      <c r="A12" s="1">
        <v>10078.129999999999</v>
      </c>
      <c r="B12">
        <v>53.548340000000003</v>
      </c>
      <c r="C12">
        <v>49.809559999999998</v>
      </c>
      <c r="D12">
        <v>50.512630000000001</v>
      </c>
      <c r="E12" s="5">
        <f t="shared" si="0"/>
        <v>51.290176666666667</v>
      </c>
      <c r="F12" s="6">
        <f t="shared" si="1"/>
        <v>1.9869708317520272</v>
      </c>
      <c r="G12">
        <v>45.633659999999999</v>
      </c>
      <c r="H12">
        <v>47.085810000000002</v>
      </c>
      <c r="I12">
        <v>50.906649999999999</v>
      </c>
      <c r="J12" s="5">
        <f t="shared" si="2"/>
        <v>47.875373333333336</v>
      </c>
      <c r="K12" s="6">
        <f t="shared" si="3"/>
        <v>2.7237223753593778</v>
      </c>
      <c r="M12" s="1">
        <v>10078.129999999999</v>
      </c>
      <c r="N12">
        <v>-9.6761400000000002</v>
      </c>
      <c r="O12">
        <v>-12.984579999999999</v>
      </c>
      <c r="P12">
        <v>-11.11957</v>
      </c>
      <c r="Q12" s="5">
        <f t="shared" si="4"/>
        <v>-11.260096666666664</v>
      </c>
      <c r="R12" s="6">
        <f t="shared" si="5"/>
        <v>1.6586906331300473</v>
      </c>
      <c r="S12">
        <v>-8.4112810000000007</v>
      </c>
      <c r="T12">
        <v>-13.190189999999999</v>
      </c>
      <c r="U12">
        <v>-11.973089999999999</v>
      </c>
      <c r="V12" s="5">
        <f t="shared" si="6"/>
        <v>-11.191520333333335</v>
      </c>
      <c r="W12" s="6">
        <f t="shared" si="7"/>
        <v>2.4834715954607387</v>
      </c>
    </row>
    <row r="13" spans="1:44" x14ac:dyDescent="0.25">
      <c r="A13" s="1">
        <v>8015.625</v>
      </c>
      <c r="B13">
        <v>55.160029999999999</v>
      </c>
      <c r="C13">
        <v>51.374890000000001</v>
      </c>
      <c r="D13">
        <v>52.265300000000003</v>
      </c>
      <c r="E13" s="5">
        <f t="shared" si="0"/>
        <v>52.933406666666663</v>
      </c>
      <c r="F13" s="6">
        <f t="shared" si="1"/>
        <v>1.9790391844107909</v>
      </c>
      <c r="G13">
        <v>46.624290000000002</v>
      </c>
      <c r="H13">
        <v>48.83867</v>
      </c>
      <c r="I13">
        <v>52.468179999999997</v>
      </c>
      <c r="J13" s="5">
        <f t="shared" si="2"/>
        <v>49.310380000000002</v>
      </c>
      <c r="K13" s="6">
        <f t="shared" si="3"/>
        <v>2.9503635921865605</v>
      </c>
      <c r="M13" s="1">
        <v>8015.625</v>
      </c>
      <c r="N13">
        <v>-9.7872199999999996</v>
      </c>
      <c r="O13">
        <v>-13.04339</v>
      </c>
      <c r="P13">
        <v>-11.54185</v>
      </c>
      <c r="Q13" s="5">
        <f t="shared" si="4"/>
        <v>-11.457486666666668</v>
      </c>
      <c r="R13" s="6">
        <f t="shared" si="5"/>
        <v>1.62972348766081</v>
      </c>
      <c r="S13">
        <v>-8.3322710000000004</v>
      </c>
      <c r="T13">
        <v>-13.74296</v>
      </c>
      <c r="U13">
        <v>-12.42989</v>
      </c>
      <c r="V13" s="5">
        <f t="shared" si="6"/>
        <v>-11.501707000000001</v>
      </c>
      <c r="W13" s="6">
        <f t="shared" si="7"/>
        <v>2.8222387611251021</v>
      </c>
    </row>
    <row r="14" spans="1:44" x14ac:dyDescent="0.25">
      <c r="A14" s="1">
        <v>6328.125</v>
      </c>
      <c r="B14">
        <v>56.903300000000002</v>
      </c>
      <c r="C14">
        <v>52.903509999999997</v>
      </c>
      <c r="D14">
        <v>54.203519999999997</v>
      </c>
      <c r="E14" s="5">
        <f t="shared" si="0"/>
        <v>54.670110000000001</v>
      </c>
      <c r="F14" s="6">
        <f t="shared" si="1"/>
        <v>2.0403087222525933</v>
      </c>
      <c r="G14">
        <v>47.683489999999999</v>
      </c>
      <c r="H14">
        <v>50.841549999999998</v>
      </c>
      <c r="I14">
        <v>54.375529999999998</v>
      </c>
      <c r="J14" s="5">
        <f t="shared" si="2"/>
        <v>50.966856666666665</v>
      </c>
      <c r="K14" s="6">
        <f t="shared" si="3"/>
        <v>3.3477792879658792</v>
      </c>
      <c r="M14" s="1">
        <v>6328.125</v>
      </c>
      <c r="N14">
        <v>-10.23771</v>
      </c>
      <c r="O14">
        <v>-13.856529999999999</v>
      </c>
      <c r="P14">
        <v>-11.934480000000001</v>
      </c>
      <c r="Q14" s="5">
        <f t="shared" si="4"/>
        <v>-12.009573333333334</v>
      </c>
      <c r="R14" s="6">
        <f t="shared" si="5"/>
        <v>1.8105783066836221</v>
      </c>
      <c r="S14">
        <v>-8.5712100000000007</v>
      </c>
      <c r="T14">
        <v>-14.768890000000001</v>
      </c>
      <c r="U14">
        <v>-13.16141</v>
      </c>
      <c r="V14" s="5">
        <f t="shared" si="6"/>
        <v>-12.167169999999999</v>
      </c>
      <c r="W14" s="6">
        <f t="shared" si="7"/>
        <v>3.2162391435961406</v>
      </c>
    </row>
    <row r="15" spans="1:44" x14ac:dyDescent="0.25">
      <c r="A15" s="1">
        <v>5015.625</v>
      </c>
      <c r="B15">
        <v>58.014949999999999</v>
      </c>
      <c r="C15">
        <v>53.999920000000003</v>
      </c>
      <c r="D15">
        <v>54.708240000000004</v>
      </c>
      <c r="E15" s="5">
        <f t="shared" si="0"/>
        <v>55.574370000000009</v>
      </c>
      <c r="F15" s="6">
        <f t="shared" si="1"/>
        <v>2.1430707776226123</v>
      </c>
      <c r="G15">
        <v>48.402569999999997</v>
      </c>
      <c r="H15">
        <v>52.897100000000002</v>
      </c>
      <c r="I15">
        <v>56.107590000000002</v>
      </c>
      <c r="J15" s="5">
        <f t="shared" si="2"/>
        <v>52.469086666666669</v>
      </c>
      <c r="K15" s="6">
        <f t="shared" si="3"/>
        <v>3.8703010038281715</v>
      </c>
      <c r="M15" s="1">
        <v>5015.625</v>
      </c>
      <c r="N15">
        <v>-9.8983000000000008</v>
      </c>
      <c r="O15">
        <v>-15.4558</v>
      </c>
      <c r="P15">
        <v>-12.756629999999999</v>
      </c>
      <c r="Q15" s="5">
        <f t="shared" si="4"/>
        <v>-12.703576666666669</v>
      </c>
      <c r="R15" s="6">
        <f t="shared" si="5"/>
        <v>2.7791298196797638</v>
      </c>
      <c r="S15">
        <v>-9.0031529999999993</v>
      </c>
      <c r="T15">
        <v>-15.804410000000001</v>
      </c>
      <c r="U15">
        <v>-13.95392</v>
      </c>
      <c r="V15" s="5">
        <f t="shared" si="6"/>
        <v>-12.920494333333332</v>
      </c>
      <c r="W15" s="6">
        <f t="shared" si="7"/>
        <v>3.516425834765514</v>
      </c>
    </row>
    <row r="16" spans="1:44" x14ac:dyDescent="0.25">
      <c r="A16" s="1">
        <v>3984.375</v>
      </c>
      <c r="B16">
        <v>59.196910000000003</v>
      </c>
      <c r="C16">
        <v>55.697040000000001</v>
      </c>
      <c r="D16">
        <v>56.608600000000003</v>
      </c>
      <c r="E16" s="5">
        <f t="shared" si="0"/>
        <v>57.167516666666671</v>
      </c>
      <c r="F16" s="6">
        <f t="shared" si="1"/>
        <v>1.8156440687627449</v>
      </c>
      <c r="G16">
        <v>49.288460000000001</v>
      </c>
      <c r="H16">
        <v>54.752119999999998</v>
      </c>
      <c r="I16">
        <v>58.225630000000002</v>
      </c>
      <c r="J16" s="5">
        <f t="shared" si="2"/>
        <v>54.088736666666669</v>
      </c>
      <c r="K16" s="6">
        <f t="shared" si="3"/>
        <v>4.505364578747578</v>
      </c>
      <c r="M16" s="1">
        <v>3984.375</v>
      </c>
      <c r="N16">
        <v>-10.31021</v>
      </c>
      <c r="O16">
        <v>-15.09023</v>
      </c>
      <c r="P16">
        <v>-13.63663</v>
      </c>
      <c r="Q16" s="5">
        <f t="shared" si="4"/>
        <v>-13.012356666666667</v>
      </c>
      <c r="R16" s="6">
        <f t="shared" si="5"/>
        <v>2.4503950081840595</v>
      </c>
      <c r="S16">
        <v>-9.3029109999999999</v>
      </c>
      <c r="T16">
        <v>-16.267690000000002</v>
      </c>
      <c r="U16">
        <v>-14.92792</v>
      </c>
      <c r="V16" s="5">
        <f t="shared" si="6"/>
        <v>-13.499507000000001</v>
      </c>
      <c r="W16" s="6">
        <f t="shared" si="7"/>
        <v>3.6955797114440632</v>
      </c>
    </row>
    <row r="17" spans="1:23" x14ac:dyDescent="0.25">
      <c r="A17" s="1">
        <v>3170.9560000000001</v>
      </c>
      <c r="B17">
        <v>62.155369999999998</v>
      </c>
      <c r="C17">
        <v>58.967019999999998</v>
      </c>
      <c r="D17">
        <v>58.720320000000001</v>
      </c>
      <c r="E17" s="5">
        <f t="shared" si="0"/>
        <v>59.947570000000006</v>
      </c>
      <c r="F17" s="6">
        <f t="shared" si="1"/>
        <v>1.9159856086359301</v>
      </c>
      <c r="G17">
        <v>50.102760000000004</v>
      </c>
      <c r="H17">
        <v>57.190730000000002</v>
      </c>
      <c r="I17">
        <v>60.9741</v>
      </c>
      <c r="J17" s="5">
        <f t="shared" si="2"/>
        <v>56.089196666666673</v>
      </c>
      <c r="K17" s="6">
        <f t="shared" si="3"/>
        <v>5.518744432589112</v>
      </c>
      <c r="M17" s="1">
        <v>3170.9560000000001</v>
      </c>
      <c r="N17">
        <v>-9.8505099999999999</v>
      </c>
      <c r="O17">
        <v>-16.07283</v>
      </c>
      <c r="P17">
        <v>-14.68774</v>
      </c>
      <c r="Q17" s="5">
        <f t="shared" si="4"/>
        <v>-13.537026666666668</v>
      </c>
      <c r="R17" s="6">
        <f t="shared" si="5"/>
        <v>3.2668673721523125</v>
      </c>
      <c r="S17">
        <v>-10.146839999999999</v>
      </c>
      <c r="T17">
        <v>-17.225020000000001</v>
      </c>
      <c r="U17">
        <v>-15.34895</v>
      </c>
      <c r="V17" s="5">
        <f t="shared" si="6"/>
        <v>-14.240270000000001</v>
      </c>
      <c r="W17" s="6">
        <f t="shared" si="7"/>
        <v>3.6670201165114991</v>
      </c>
    </row>
    <row r="18" spans="1:23" x14ac:dyDescent="0.25">
      <c r="A18" s="1">
        <v>2527.5729999999999</v>
      </c>
      <c r="B18">
        <v>63.132060000000003</v>
      </c>
      <c r="C18">
        <v>60.850760000000001</v>
      </c>
      <c r="D18">
        <v>60.916919999999998</v>
      </c>
      <c r="E18" s="5">
        <f t="shared" si="0"/>
        <v>61.633246666666672</v>
      </c>
      <c r="F18" s="6">
        <f t="shared" si="1"/>
        <v>1.2984318782798496</v>
      </c>
      <c r="G18">
        <v>51.194459999999999</v>
      </c>
      <c r="H18">
        <v>59.97739</v>
      </c>
      <c r="I18">
        <v>63.152839999999998</v>
      </c>
      <c r="J18" s="5">
        <f t="shared" si="2"/>
        <v>58.108229999999999</v>
      </c>
      <c r="K18" s="6">
        <f t="shared" si="3"/>
        <v>6.1944355986078339</v>
      </c>
      <c r="M18" s="1">
        <v>2527.5729999999999</v>
      </c>
      <c r="N18">
        <v>-10.69087</v>
      </c>
      <c r="O18">
        <v>-16.942689999999999</v>
      </c>
      <c r="P18">
        <v>-15.38339</v>
      </c>
      <c r="Q18" s="5">
        <f t="shared" si="4"/>
        <v>-14.338983333333333</v>
      </c>
      <c r="R18" s="6">
        <f t="shared" si="5"/>
        <v>3.2541361821738941</v>
      </c>
      <c r="S18">
        <v>-11.17604</v>
      </c>
      <c r="T18">
        <v>-17.47504</v>
      </c>
      <c r="U18">
        <v>-16.069289999999999</v>
      </c>
      <c r="V18" s="5">
        <f t="shared" si="6"/>
        <v>-14.906790000000001</v>
      </c>
      <c r="W18" s="6">
        <f t="shared" si="7"/>
        <v>3.3064943576996964</v>
      </c>
    </row>
    <row r="19" spans="1:23" x14ac:dyDescent="0.25">
      <c r="A19" s="1">
        <v>1976.1030000000001</v>
      </c>
      <c r="B19">
        <v>65.454830000000001</v>
      </c>
      <c r="C19">
        <v>63.973100000000002</v>
      </c>
      <c r="D19">
        <v>64.522890000000004</v>
      </c>
      <c r="E19" s="5">
        <f t="shared" si="0"/>
        <v>64.650273333333345</v>
      </c>
      <c r="F19" s="6">
        <f t="shared" si="1"/>
        <v>0.74903326590568209</v>
      </c>
      <c r="G19">
        <v>52.532080000000001</v>
      </c>
      <c r="H19">
        <v>63.194099999999999</v>
      </c>
      <c r="I19">
        <v>66.254940000000005</v>
      </c>
      <c r="J19" s="5">
        <f t="shared" si="2"/>
        <v>60.660373333333332</v>
      </c>
      <c r="K19" s="6">
        <f t="shared" si="3"/>
        <v>7.2037524777669422</v>
      </c>
      <c r="M19" s="1">
        <v>1976.1030000000001</v>
      </c>
      <c r="N19">
        <v>-10.08656</v>
      </c>
      <c r="O19">
        <v>-17.773199999999999</v>
      </c>
      <c r="P19">
        <v>-16.210360000000001</v>
      </c>
      <c r="Q19" s="5">
        <f t="shared" si="4"/>
        <v>-14.690040000000002</v>
      </c>
      <c r="R19" s="6">
        <f t="shared" si="5"/>
        <v>4.0625900973639881</v>
      </c>
      <c r="S19">
        <v>-12.255649999999999</v>
      </c>
      <c r="T19">
        <v>-18.248809999999999</v>
      </c>
      <c r="U19">
        <v>-16.888310000000001</v>
      </c>
      <c r="V19" s="5">
        <f t="shared" si="6"/>
        <v>-15.79759</v>
      </c>
      <c r="W19" s="6">
        <f t="shared" si="7"/>
        <v>3.1419332082652569</v>
      </c>
    </row>
    <row r="20" spans="1:23" x14ac:dyDescent="0.25">
      <c r="A20" s="1">
        <v>1577.5239999999999</v>
      </c>
      <c r="B20">
        <v>68.000969999999995</v>
      </c>
      <c r="C20">
        <v>67.785219999999995</v>
      </c>
      <c r="D20">
        <v>66.769019999999998</v>
      </c>
      <c r="E20" s="5">
        <f t="shared" si="0"/>
        <v>67.518403333333325</v>
      </c>
      <c r="F20" s="6">
        <f t="shared" si="1"/>
        <v>0.65788946703327877</v>
      </c>
      <c r="G20">
        <v>54.261409999999998</v>
      </c>
      <c r="H20">
        <v>66.331639999999993</v>
      </c>
      <c r="I20">
        <v>69.198599999999999</v>
      </c>
      <c r="J20" s="5">
        <f t="shared" si="2"/>
        <v>63.263883333333332</v>
      </c>
      <c r="K20" s="6">
        <f t="shared" si="3"/>
        <v>7.9270586914966898</v>
      </c>
      <c r="M20" s="1">
        <v>1577.5239999999999</v>
      </c>
      <c r="N20">
        <v>-10.00121</v>
      </c>
      <c r="O20">
        <v>-18.455490000000001</v>
      </c>
      <c r="P20">
        <v>-17.248899999999999</v>
      </c>
      <c r="Q20" s="5">
        <f t="shared" si="4"/>
        <v>-15.235200000000001</v>
      </c>
      <c r="R20" s="6">
        <f t="shared" si="5"/>
        <v>4.572740244875062</v>
      </c>
      <c r="S20">
        <v>-13.24579</v>
      </c>
      <c r="T20">
        <v>-18.752829999999999</v>
      </c>
      <c r="U20">
        <v>-17.156669999999998</v>
      </c>
      <c r="V20" s="5">
        <f t="shared" si="6"/>
        <v>-16.385096666666666</v>
      </c>
      <c r="W20" s="6">
        <f t="shared" si="7"/>
        <v>2.8334372142211612</v>
      </c>
    </row>
    <row r="21" spans="1:23" x14ac:dyDescent="0.25">
      <c r="A21" s="1">
        <v>1265.625</v>
      </c>
      <c r="B21">
        <v>68.445570000000004</v>
      </c>
      <c r="C21">
        <v>71.611310000000003</v>
      </c>
      <c r="D21">
        <v>69.749939999999995</v>
      </c>
      <c r="E21" s="5">
        <f t="shared" si="0"/>
        <v>69.935606666666672</v>
      </c>
      <c r="F21" s="6">
        <f t="shared" si="1"/>
        <v>1.5910158768011506</v>
      </c>
      <c r="G21">
        <v>56.120359999999998</v>
      </c>
      <c r="H21">
        <v>69.49803</v>
      </c>
      <c r="I21">
        <v>72.673339999999996</v>
      </c>
      <c r="J21" s="5">
        <f t="shared" si="2"/>
        <v>66.097243333333338</v>
      </c>
      <c r="K21" s="6">
        <f t="shared" si="3"/>
        <v>8.7848903911336844</v>
      </c>
      <c r="M21" s="1">
        <v>1265.625</v>
      </c>
      <c r="N21">
        <v>-7.5549850000000003</v>
      </c>
      <c r="O21">
        <v>-19.46677</v>
      </c>
      <c r="P21">
        <v>-17.924510000000001</v>
      </c>
      <c r="Q21" s="5">
        <f t="shared" si="4"/>
        <v>-14.982088333333332</v>
      </c>
      <c r="R21" s="6">
        <f t="shared" si="5"/>
        <v>6.47812005290952</v>
      </c>
      <c r="S21">
        <v>-14.495900000000001</v>
      </c>
      <c r="T21">
        <v>-19.41114</v>
      </c>
      <c r="U21">
        <v>-17.62856</v>
      </c>
      <c r="V21" s="5">
        <f t="shared" si="6"/>
        <v>-17.178533333333334</v>
      </c>
      <c r="W21" s="6">
        <f t="shared" si="7"/>
        <v>2.4883305779042479</v>
      </c>
    </row>
    <row r="22" spans="1:23" x14ac:dyDescent="0.25">
      <c r="A22" s="1">
        <v>998.26400000000001</v>
      </c>
      <c r="B22">
        <v>70.948639999999997</v>
      </c>
      <c r="C22">
        <v>74.962800000000001</v>
      </c>
      <c r="D22">
        <v>73.75</v>
      </c>
      <c r="E22" s="5">
        <f t="shared" si="0"/>
        <v>73.220479999999995</v>
      </c>
      <c r="F22" s="6">
        <f t="shared" si="1"/>
        <v>2.0588015201082421</v>
      </c>
      <c r="G22">
        <v>58.03931</v>
      </c>
      <c r="H22">
        <v>73.669139999999999</v>
      </c>
      <c r="I22">
        <v>77.023700000000005</v>
      </c>
      <c r="J22" s="5">
        <f t="shared" si="2"/>
        <v>69.57738333333333</v>
      </c>
      <c r="K22" s="6">
        <f t="shared" si="3"/>
        <v>10.132059039624444</v>
      </c>
      <c r="M22" s="1">
        <v>998.26400000000001</v>
      </c>
      <c r="N22">
        <v>-7.9388420000000002</v>
      </c>
      <c r="O22">
        <v>-20.16797</v>
      </c>
      <c r="P22">
        <v>-18.88475</v>
      </c>
      <c r="Q22" s="5">
        <f t="shared" si="4"/>
        <v>-15.663854000000001</v>
      </c>
      <c r="R22" s="6">
        <f t="shared" si="5"/>
        <v>6.7207530227057193</v>
      </c>
      <c r="S22">
        <v>-15.94835</v>
      </c>
      <c r="T22">
        <v>-19.670970000000001</v>
      </c>
      <c r="U22">
        <v>-18.305440000000001</v>
      </c>
      <c r="V22" s="5">
        <f t="shared" si="6"/>
        <v>-17.974920000000001</v>
      </c>
      <c r="W22" s="6">
        <f t="shared" si="7"/>
        <v>1.883190781333639</v>
      </c>
    </row>
    <row r="23" spans="1:23" x14ac:dyDescent="0.25">
      <c r="A23" s="1">
        <v>796.875</v>
      </c>
      <c r="B23">
        <v>72.132990000000007</v>
      </c>
      <c r="C23">
        <v>80.19914</v>
      </c>
      <c r="D23">
        <v>78.360069999999993</v>
      </c>
      <c r="E23" s="5">
        <f t="shared" si="0"/>
        <v>76.897400000000005</v>
      </c>
      <c r="F23" s="6">
        <f t="shared" si="1"/>
        <v>4.2273214453481014</v>
      </c>
      <c r="G23">
        <v>60.853619999999999</v>
      </c>
      <c r="H23">
        <v>77.999080000000006</v>
      </c>
      <c r="I23">
        <v>79.907809999999998</v>
      </c>
      <c r="J23" s="5">
        <f t="shared" si="2"/>
        <v>72.920169999999999</v>
      </c>
      <c r="K23" s="6">
        <f t="shared" si="3"/>
        <v>10.493428144800834</v>
      </c>
      <c r="M23" s="1">
        <v>796.875</v>
      </c>
      <c r="N23">
        <v>-7.3817389999999996</v>
      </c>
      <c r="O23">
        <v>-19.655360000000002</v>
      </c>
      <c r="P23">
        <v>-18.518879999999999</v>
      </c>
      <c r="Q23" s="5">
        <f t="shared" si="4"/>
        <v>-15.185326333333334</v>
      </c>
      <c r="R23" s="6">
        <f t="shared" si="5"/>
        <v>6.7819523847724188</v>
      </c>
      <c r="S23">
        <v>-16.745889999999999</v>
      </c>
      <c r="T23">
        <v>-20.06317</v>
      </c>
      <c r="U23">
        <v>-18.65286</v>
      </c>
      <c r="V23" s="5">
        <f t="shared" si="6"/>
        <v>-18.487306666666669</v>
      </c>
      <c r="W23" s="6">
        <f t="shared" si="7"/>
        <v>1.6648250896815959</v>
      </c>
    </row>
    <row r="24" spans="1:23" x14ac:dyDescent="0.25">
      <c r="A24" s="1">
        <v>627.79020000000003</v>
      </c>
      <c r="B24">
        <v>72.350639999999999</v>
      </c>
      <c r="C24">
        <v>86.0471</v>
      </c>
      <c r="D24">
        <v>84.325000000000003</v>
      </c>
      <c r="E24" s="5">
        <f t="shared" si="0"/>
        <v>80.907579999999996</v>
      </c>
      <c r="F24" s="6">
        <f t="shared" si="1"/>
        <v>7.4603836178309235</v>
      </c>
      <c r="G24">
        <v>63.651049999999998</v>
      </c>
      <c r="H24">
        <v>82.449579999999997</v>
      </c>
      <c r="I24">
        <v>84.290930000000003</v>
      </c>
      <c r="J24" s="5">
        <f t="shared" si="2"/>
        <v>76.797186666666661</v>
      </c>
      <c r="K24" s="6">
        <f t="shared" si="3"/>
        <v>11.422054298576683</v>
      </c>
      <c r="M24" s="1">
        <v>627.79020000000003</v>
      </c>
      <c r="N24">
        <v>-7.5175590000000003</v>
      </c>
      <c r="O24">
        <v>-20.398040000000002</v>
      </c>
      <c r="P24">
        <v>-19.216709999999999</v>
      </c>
      <c r="Q24" s="5">
        <f t="shared" si="4"/>
        <v>-15.710769666666666</v>
      </c>
      <c r="R24" s="6">
        <f t="shared" si="5"/>
        <v>7.1200709907633879</v>
      </c>
      <c r="S24">
        <v>-17.939209999999999</v>
      </c>
      <c r="T24">
        <v>-20.425630000000002</v>
      </c>
      <c r="U24">
        <v>-19.009720000000002</v>
      </c>
      <c r="V24" s="5">
        <f t="shared" si="6"/>
        <v>-19.124853333333334</v>
      </c>
      <c r="W24" s="6">
        <f t="shared" si="7"/>
        <v>1.2472020154863992</v>
      </c>
    </row>
    <row r="25" spans="1:23" x14ac:dyDescent="0.25">
      <c r="A25" s="1">
        <v>505.5147</v>
      </c>
      <c r="B25">
        <v>74.516750000000002</v>
      </c>
      <c r="C25">
        <v>90.513419999999996</v>
      </c>
      <c r="D25">
        <v>87.588340000000002</v>
      </c>
      <c r="E25" s="5">
        <f t="shared" si="0"/>
        <v>84.20617</v>
      </c>
      <c r="F25" s="6">
        <f t="shared" si="1"/>
        <v>8.5177854048983868</v>
      </c>
      <c r="G25">
        <v>67.273709999999994</v>
      </c>
      <c r="H25">
        <v>86.663449999999997</v>
      </c>
      <c r="I25">
        <v>89.108159999999998</v>
      </c>
      <c r="J25" s="5">
        <f t="shared" si="2"/>
        <v>81.015106666666668</v>
      </c>
      <c r="K25" s="6">
        <f t="shared" si="3"/>
        <v>11.963011264269293</v>
      </c>
      <c r="M25" s="1">
        <v>505.5147</v>
      </c>
      <c r="N25">
        <v>-7.1094860000000004</v>
      </c>
      <c r="O25">
        <v>-19.394870000000001</v>
      </c>
      <c r="P25">
        <v>-18.511990000000001</v>
      </c>
      <c r="Q25" s="5">
        <f t="shared" si="4"/>
        <v>-15.005448666666666</v>
      </c>
      <c r="R25" s="6">
        <f t="shared" si="5"/>
        <v>6.8523382212676465</v>
      </c>
      <c r="S25">
        <v>-19.041340000000002</v>
      </c>
      <c r="T25">
        <v>-20.522490000000001</v>
      </c>
      <c r="U25">
        <v>-18.823360000000001</v>
      </c>
      <c r="V25" s="5">
        <f t="shared" si="6"/>
        <v>-19.462396666666667</v>
      </c>
      <c r="W25" s="6">
        <f t="shared" si="7"/>
        <v>0.92451458973524769</v>
      </c>
    </row>
    <row r="26" spans="1:23" x14ac:dyDescent="0.25">
      <c r="A26" s="1">
        <v>397.99529999999999</v>
      </c>
      <c r="B26">
        <v>75.436999999999998</v>
      </c>
      <c r="C26">
        <v>95.618399999999994</v>
      </c>
      <c r="D26">
        <v>92.970429999999993</v>
      </c>
      <c r="E26" s="5">
        <f t="shared" si="0"/>
        <v>88.00860999999999</v>
      </c>
      <c r="F26" s="6">
        <f t="shared" si="1"/>
        <v>10.967541646800298</v>
      </c>
      <c r="G26">
        <v>71.49615</v>
      </c>
      <c r="H26">
        <v>91.902410000000003</v>
      </c>
      <c r="I26">
        <v>93.39085</v>
      </c>
      <c r="J26" s="5">
        <f t="shared" si="2"/>
        <v>85.596469999999997</v>
      </c>
      <c r="K26" s="6">
        <f t="shared" si="3"/>
        <v>12.233892736378026</v>
      </c>
      <c r="M26" s="1">
        <v>397.99529999999999</v>
      </c>
      <c r="N26">
        <v>-6.7885949999999999</v>
      </c>
      <c r="O26">
        <v>-18.64527</v>
      </c>
      <c r="P26">
        <v>-17.452919999999999</v>
      </c>
      <c r="Q26" s="5">
        <f t="shared" si="4"/>
        <v>-14.295595</v>
      </c>
      <c r="R26" s="6">
        <f t="shared" si="5"/>
        <v>6.5285305682538519</v>
      </c>
      <c r="S26">
        <v>-19.65119</v>
      </c>
      <c r="T26">
        <v>-20.616540000000001</v>
      </c>
      <c r="U26">
        <v>-19.077020000000001</v>
      </c>
      <c r="V26" s="5">
        <f t="shared" si="6"/>
        <v>-19.781583333333334</v>
      </c>
      <c r="W26" s="6">
        <f t="shared" si="7"/>
        <v>0.77799889050906312</v>
      </c>
    </row>
    <row r="27" spans="1:23" x14ac:dyDescent="0.25">
      <c r="A27" s="1">
        <v>315.50479999999999</v>
      </c>
      <c r="B27">
        <v>76.299459999999996</v>
      </c>
      <c r="C27">
        <v>101.39870000000001</v>
      </c>
      <c r="D27">
        <v>98.590299999999999</v>
      </c>
      <c r="E27" s="5">
        <f t="shared" si="0"/>
        <v>92.096153333333334</v>
      </c>
      <c r="F27" s="6">
        <f t="shared" si="1"/>
        <v>13.752215015790441</v>
      </c>
      <c r="G27">
        <v>76.352779999999996</v>
      </c>
      <c r="H27">
        <v>97.472399999999993</v>
      </c>
      <c r="I27">
        <v>98.453999999999994</v>
      </c>
      <c r="J27" s="5">
        <f t="shared" si="2"/>
        <v>90.759726666666666</v>
      </c>
      <c r="K27" s="6">
        <f t="shared" si="3"/>
        <v>12.486431388997074</v>
      </c>
      <c r="M27" s="1">
        <v>315.50479999999999</v>
      </c>
      <c r="N27">
        <v>-6.5738659999999998</v>
      </c>
      <c r="O27">
        <v>-17.57084</v>
      </c>
      <c r="P27">
        <v>-16.59234</v>
      </c>
      <c r="Q27" s="5">
        <f t="shared" si="4"/>
        <v>-13.579015333333333</v>
      </c>
      <c r="R27" s="6">
        <f t="shared" si="5"/>
        <v>6.0863333337260954</v>
      </c>
      <c r="S27">
        <v>-19.82762</v>
      </c>
      <c r="T27">
        <v>-20.410360000000001</v>
      </c>
      <c r="U27">
        <v>-19.093869999999999</v>
      </c>
      <c r="V27" s="5">
        <f t="shared" si="6"/>
        <v>-19.777283333333333</v>
      </c>
      <c r="W27" s="6">
        <f t="shared" si="7"/>
        <v>0.65968690682272479</v>
      </c>
    </row>
    <row r="28" spans="1:23" x14ac:dyDescent="0.25">
      <c r="A28" s="1">
        <v>252.40379999999999</v>
      </c>
      <c r="B28">
        <v>77.198269999999994</v>
      </c>
      <c r="C28">
        <v>104.4563</v>
      </c>
      <c r="D28">
        <v>101.7461</v>
      </c>
      <c r="E28" s="5">
        <f t="shared" si="0"/>
        <v>94.466889999999992</v>
      </c>
      <c r="F28" s="6">
        <f t="shared" si="1"/>
        <v>15.016331893585114</v>
      </c>
      <c r="G28">
        <v>81.817160000000001</v>
      </c>
      <c r="H28">
        <v>101.81100000000001</v>
      </c>
      <c r="I28">
        <v>102.6026</v>
      </c>
      <c r="J28" s="5">
        <f t="shared" si="2"/>
        <v>95.410253333333344</v>
      </c>
      <c r="K28" s="6">
        <f t="shared" si="3"/>
        <v>11.778616107868173</v>
      </c>
      <c r="M28" s="1">
        <v>252.40379999999999</v>
      </c>
      <c r="N28">
        <v>-6.3926749999999997</v>
      </c>
      <c r="O28">
        <v>-17.151009999999999</v>
      </c>
      <c r="P28">
        <v>-15.650600000000001</v>
      </c>
      <c r="Q28" s="5">
        <f t="shared" si="4"/>
        <v>-13.064761666666667</v>
      </c>
      <c r="R28" s="6">
        <f t="shared" si="5"/>
        <v>5.8266939946815777</v>
      </c>
      <c r="S28">
        <v>-19.497879999999999</v>
      </c>
      <c r="T28">
        <v>-20.162880000000001</v>
      </c>
      <c r="U28">
        <v>-18.525739999999999</v>
      </c>
      <c r="V28" s="5">
        <f t="shared" si="6"/>
        <v>-19.395499999999998</v>
      </c>
      <c r="W28" s="6">
        <f t="shared" si="7"/>
        <v>0.82335781601925762</v>
      </c>
    </row>
    <row r="29" spans="1:23" x14ac:dyDescent="0.25">
      <c r="A29" s="1">
        <v>198.62289999999999</v>
      </c>
      <c r="B29">
        <v>77.513840000000002</v>
      </c>
      <c r="C29">
        <v>109.9873</v>
      </c>
      <c r="D29">
        <v>105.7069</v>
      </c>
      <c r="E29" s="5">
        <f t="shared" si="0"/>
        <v>97.736013333333347</v>
      </c>
      <c r="F29" s="6">
        <f t="shared" si="1"/>
        <v>17.643204833094575</v>
      </c>
      <c r="G29">
        <v>85.841229999999996</v>
      </c>
      <c r="H29">
        <v>108.78189999999999</v>
      </c>
      <c r="I29">
        <v>109.4628</v>
      </c>
      <c r="J29" s="5">
        <f t="shared" si="2"/>
        <v>101.36197666666668</v>
      </c>
      <c r="K29" s="6">
        <f t="shared" si="3"/>
        <v>13.445671757879197</v>
      </c>
      <c r="M29" s="1">
        <v>198.62289999999999</v>
      </c>
      <c r="N29">
        <v>-6.8637560000000004</v>
      </c>
      <c r="O29">
        <v>-15.78012</v>
      </c>
      <c r="P29">
        <v>-14.861230000000001</v>
      </c>
      <c r="Q29" s="5">
        <f t="shared" si="4"/>
        <v>-12.501702</v>
      </c>
      <c r="R29" s="6">
        <f t="shared" si="5"/>
        <v>4.9041733281167872</v>
      </c>
      <c r="S29">
        <v>-19.309940000000001</v>
      </c>
      <c r="T29">
        <v>-20.003889999999998</v>
      </c>
      <c r="U29">
        <v>-18.90682</v>
      </c>
      <c r="V29" s="5">
        <f t="shared" si="6"/>
        <v>-19.406883333333329</v>
      </c>
      <c r="W29" s="6">
        <f t="shared" si="7"/>
        <v>0.55492265554159204</v>
      </c>
    </row>
    <row r="30" spans="1:23" x14ac:dyDescent="0.25">
      <c r="A30" s="1">
        <v>158.36150000000001</v>
      </c>
      <c r="B30">
        <v>78.168539999999993</v>
      </c>
      <c r="C30">
        <v>114.02719999999999</v>
      </c>
      <c r="D30">
        <v>109.23650000000001</v>
      </c>
      <c r="E30" s="5">
        <f t="shared" si="0"/>
        <v>100.47741333333333</v>
      </c>
      <c r="F30" s="6">
        <f t="shared" si="1"/>
        <v>19.467975592611971</v>
      </c>
      <c r="G30">
        <v>90.656559999999999</v>
      </c>
      <c r="H30">
        <v>114.39790000000001</v>
      </c>
      <c r="I30">
        <v>114.5782</v>
      </c>
      <c r="J30" s="5">
        <f t="shared" si="2"/>
        <v>106.54422</v>
      </c>
      <c r="K30" s="6">
        <f t="shared" si="3"/>
        <v>13.759412495786314</v>
      </c>
      <c r="M30" s="1">
        <v>158.36150000000001</v>
      </c>
      <c r="N30">
        <v>-7.5376269999999996</v>
      </c>
      <c r="O30">
        <v>-14.68723</v>
      </c>
      <c r="P30">
        <v>-13.909090000000001</v>
      </c>
      <c r="Q30" s="5">
        <f t="shared" si="4"/>
        <v>-12.044649</v>
      </c>
      <c r="R30" s="6">
        <f t="shared" si="5"/>
        <v>3.9225388393568479</v>
      </c>
      <c r="S30">
        <v>-19.091180000000001</v>
      </c>
      <c r="T30">
        <v>-19.650549999999999</v>
      </c>
      <c r="U30">
        <v>-18.890830000000001</v>
      </c>
      <c r="V30" s="5">
        <f t="shared" si="6"/>
        <v>-19.210853333333336</v>
      </c>
      <c r="W30" s="6">
        <f t="shared" si="7"/>
        <v>0.39374471378462006</v>
      </c>
    </row>
    <row r="31" spans="1:23" x14ac:dyDescent="0.25">
      <c r="A31" s="1">
        <v>125.55800000000001</v>
      </c>
      <c r="B31">
        <v>79.772149999999996</v>
      </c>
      <c r="C31">
        <v>118.2111</v>
      </c>
      <c r="D31">
        <v>112.81</v>
      </c>
      <c r="E31" s="5">
        <f t="shared" si="0"/>
        <v>103.59775</v>
      </c>
      <c r="F31" s="6">
        <f t="shared" si="1"/>
        <v>20.809550255171299</v>
      </c>
      <c r="G31">
        <v>95.533799999999999</v>
      </c>
      <c r="H31">
        <v>121.1674</v>
      </c>
      <c r="I31">
        <v>121.2923</v>
      </c>
      <c r="J31" s="5">
        <f t="shared" si="2"/>
        <v>112.66449999999999</v>
      </c>
      <c r="K31" s="6">
        <f t="shared" si="3"/>
        <v>14.835752824511465</v>
      </c>
      <c r="M31" s="1">
        <v>125.55800000000001</v>
      </c>
      <c r="N31">
        <v>-8.1517839999999993</v>
      </c>
      <c r="O31">
        <v>-13.97485</v>
      </c>
      <c r="P31">
        <v>-13.20599</v>
      </c>
      <c r="Q31" s="5">
        <f t="shared" si="4"/>
        <v>-11.777541333333332</v>
      </c>
      <c r="R31" s="6">
        <f t="shared" si="5"/>
        <v>3.1634433146597298</v>
      </c>
      <c r="S31">
        <v>-18.025690000000001</v>
      </c>
      <c r="T31">
        <v>-19.140920000000001</v>
      </c>
      <c r="U31">
        <v>-18.688839999999999</v>
      </c>
      <c r="V31" s="5">
        <f t="shared" si="6"/>
        <v>-18.618483333333334</v>
      </c>
      <c r="W31" s="6">
        <f t="shared" si="7"/>
        <v>0.5609340724482097</v>
      </c>
    </row>
    <row r="32" spans="1:23" x14ac:dyDescent="0.25">
      <c r="A32" s="1">
        <v>100.4464</v>
      </c>
      <c r="B32">
        <v>80.645160000000004</v>
      </c>
      <c r="C32">
        <v>121.3361</v>
      </c>
      <c r="D32">
        <v>115.7364</v>
      </c>
      <c r="E32" s="5">
        <f t="shared" si="0"/>
        <v>105.90588666666667</v>
      </c>
      <c r="F32" s="6">
        <f t="shared" si="1"/>
        <v>22.054872337389089</v>
      </c>
      <c r="G32">
        <v>100.01730000000001</v>
      </c>
      <c r="H32">
        <v>126.83</v>
      </c>
      <c r="I32">
        <v>126.18510000000001</v>
      </c>
      <c r="J32" s="5">
        <f t="shared" si="2"/>
        <v>117.67746666666669</v>
      </c>
      <c r="K32" s="6">
        <f t="shared" si="3"/>
        <v>15.297551732984175</v>
      </c>
      <c r="M32" s="1">
        <v>100.4464</v>
      </c>
      <c r="N32">
        <v>-9.2083150000000007</v>
      </c>
      <c r="O32">
        <v>-13.27829</v>
      </c>
      <c r="P32">
        <v>-12.86013</v>
      </c>
      <c r="Q32" s="5">
        <f t="shared" si="4"/>
        <v>-11.782245000000001</v>
      </c>
      <c r="R32" s="6">
        <f t="shared" si="5"/>
        <v>2.2388727476288106</v>
      </c>
      <c r="S32">
        <v>-17.38383</v>
      </c>
      <c r="T32">
        <v>-18.622479999999999</v>
      </c>
      <c r="U32">
        <v>-17.95749</v>
      </c>
      <c r="V32" s="5">
        <f t="shared" si="6"/>
        <v>-17.987933333333334</v>
      </c>
      <c r="W32" s="6">
        <f t="shared" si="7"/>
        <v>0.61988591937011539</v>
      </c>
    </row>
    <row r="33" spans="1:23" x14ac:dyDescent="0.25">
      <c r="A33" s="1">
        <v>79.002809999999997</v>
      </c>
      <c r="B33">
        <v>80.994919999999993</v>
      </c>
      <c r="C33">
        <v>123.8396</v>
      </c>
      <c r="D33">
        <v>117.2338</v>
      </c>
      <c r="E33" s="5">
        <f t="shared" si="0"/>
        <v>107.35610666666666</v>
      </c>
      <c r="F33" s="6">
        <f t="shared" si="1"/>
        <v>23.06714699017062</v>
      </c>
      <c r="G33">
        <v>102.9511</v>
      </c>
      <c r="H33">
        <v>133.3432</v>
      </c>
      <c r="I33">
        <v>133.50149999999999</v>
      </c>
      <c r="J33" s="5">
        <f t="shared" si="2"/>
        <v>123.26526666666666</v>
      </c>
      <c r="K33" s="6">
        <f t="shared" si="3"/>
        <v>17.592762439234335</v>
      </c>
      <c r="M33" s="1">
        <v>79.002809999999997</v>
      </c>
      <c r="N33">
        <v>-10.57563</v>
      </c>
      <c r="O33">
        <v>-12.981780000000001</v>
      </c>
      <c r="P33">
        <v>-12.52591</v>
      </c>
      <c r="Q33" s="5">
        <f t="shared" si="4"/>
        <v>-12.027773333333334</v>
      </c>
      <c r="R33" s="6">
        <f t="shared" si="5"/>
        <v>1.2780823759184434</v>
      </c>
      <c r="S33">
        <v>-16.70607</v>
      </c>
      <c r="T33">
        <v>-18.162430000000001</v>
      </c>
      <c r="U33">
        <v>-17.809650000000001</v>
      </c>
      <c r="V33" s="5">
        <f t="shared" si="6"/>
        <v>-17.559383333333333</v>
      </c>
      <c r="W33" s="6">
        <f t="shared" si="7"/>
        <v>0.75975072604988914</v>
      </c>
    </row>
    <row r="34" spans="1:23" x14ac:dyDescent="0.25">
      <c r="A34" s="1">
        <v>63.3446</v>
      </c>
      <c r="B34">
        <v>82.11251</v>
      </c>
      <c r="C34">
        <v>126.1283</v>
      </c>
      <c r="D34">
        <v>120.21429999999999</v>
      </c>
      <c r="E34" s="5">
        <f t="shared" si="0"/>
        <v>109.48503666666666</v>
      </c>
      <c r="F34" s="6">
        <f t="shared" si="1"/>
        <v>23.889019676161485</v>
      </c>
      <c r="G34">
        <v>106.2817</v>
      </c>
      <c r="H34">
        <v>139.21969999999999</v>
      </c>
      <c r="I34">
        <v>139.5181</v>
      </c>
      <c r="J34" s="5">
        <f t="shared" si="2"/>
        <v>128.33983333333333</v>
      </c>
      <c r="K34" s="6">
        <f t="shared" si="3"/>
        <v>19.103486468530662</v>
      </c>
      <c r="M34" s="1">
        <v>63.3446</v>
      </c>
      <c r="N34">
        <v>-12.03675</v>
      </c>
      <c r="O34">
        <v>-13.25658</v>
      </c>
      <c r="P34">
        <v>-12.53729</v>
      </c>
      <c r="Q34" s="5">
        <f t="shared" si="4"/>
        <v>-12.610206666666665</v>
      </c>
      <c r="R34" s="6">
        <f t="shared" si="5"/>
        <v>0.61317529095139933</v>
      </c>
      <c r="S34">
        <v>-16.54712</v>
      </c>
      <c r="T34">
        <v>-17.65438</v>
      </c>
      <c r="U34">
        <v>-17.10962</v>
      </c>
      <c r="V34" s="5">
        <f t="shared" si="6"/>
        <v>-17.103706666666664</v>
      </c>
      <c r="W34" s="6">
        <f t="shared" si="7"/>
        <v>0.55365368465615161</v>
      </c>
    </row>
    <row r="35" spans="1:23" x14ac:dyDescent="0.25">
      <c r="A35" s="1">
        <v>50.223210000000002</v>
      </c>
      <c r="B35">
        <v>85.77037</v>
      </c>
      <c r="C35">
        <v>126.5125</v>
      </c>
      <c r="D35">
        <v>122.3336</v>
      </c>
      <c r="E35" s="5">
        <f t="shared" si="0"/>
        <v>111.53882333333333</v>
      </c>
      <c r="F35" s="6">
        <f t="shared" si="1"/>
        <v>22.413738904891215</v>
      </c>
      <c r="G35">
        <v>110.04649999999999</v>
      </c>
      <c r="H35">
        <v>149.6284</v>
      </c>
      <c r="I35">
        <v>141.10079999999999</v>
      </c>
      <c r="J35" s="5">
        <f t="shared" si="2"/>
        <v>133.59189999999998</v>
      </c>
      <c r="K35" s="6">
        <f t="shared" si="3"/>
        <v>20.831931890969781</v>
      </c>
      <c r="M35" s="1">
        <v>50.223210000000002</v>
      </c>
      <c r="N35">
        <v>-12.729419999999999</v>
      </c>
      <c r="O35">
        <v>-15.06976</v>
      </c>
      <c r="P35">
        <v>-11.04148</v>
      </c>
      <c r="Q35" s="5">
        <f t="shared" si="4"/>
        <v>-12.946886666666666</v>
      </c>
      <c r="R35" s="6">
        <f t="shared" si="5"/>
        <v>2.0229257902684652</v>
      </c>
      <c r="S35">
        <v>-14.84474</v>
      </c>
      <c r="T35">
        <v>-16.42916</v>
      </c>
      <c r="U35">
        <v>-16.375879999999999</v>
      </c>
      <c r="V35" s="5">
        <f t="shared" si="6"/>
        <v>-15.883259999999998</v>
      </c>
      <c r="W35" s="6">
        <f t="shared" si="7"/>
        <v>0.8997791575714561</v>
      </c>
    </row>
    <row r="36" spans="1:23" x14ac:dyDescent="0.25">
      <c r="A36" s="1">
        <v>38.422130000000003</v>
      </c>
      <c r="B36">
        <v>87.193359999999998</v>
      </c>
      <c r="C36">
        <v>131.35980000000001</v>
      </c>
      <c r="D36">
        <v>126.6747</v>
      </c>
      <c r="E36" s="5">
        <f t="shared" si="0"/>
        <v>115.07595333333332</v>
      </c>
      <c r="F36" s="6">
        <f t="shared" si="1"/>
        <v>24.260395684047253</v>
      </c>
      <c r="G36">
        <v>113.22410000000001</v>
      </c>
      <c r="H36">
        <v>153.3477</v>
      </c>
      <c r="I36">
        <v>152.26249999999999</v>
      </c>
      <c r="J36" s="5">
        <f t="shared" si="2"/>
        <v>139.61143333333334</v>
      </c>
      <c r="K36" s="6">
        <f t="shared" si="3"/>
        <v>22.85854184092543</v>
      </c>
      <c r="M36" s="1">
        <v>38.422130000000003</v>
      </c>
      <c r="N36">
        <v>-16.8508</v>
      </c>
      <c r="O36">
        <v>-14.334720000000001</v>
      </c>
      <c r="P36">
        <v>-13.56751</v>
      </c>
      <c r="Q36" s="5">
        <f t="shared" si="4"/>
        <v>-14.917676666666667</v>
      </c>
      <c r="R36" s="6">
        <f t="shared" si="5"/>
        <v>1.7175206439613271</v>
      </c>
      <c r="S36">
        <v>-16.793340000000001</v>
      </c>
      <c r="T36">
        <v>-16.49905</v>
      </c>
      <c r="U36">
        <v>-16.046700000000001</v>
      </c>
      <c r="V36" s="5">
        <f t="shared" si="6"/>
        <v>-16.446363333333334</v>
      </c>
      <c r="W36" s="6">
        <f t="shared" si="7"/>
        <v>0.37609804045399259</v>
      </c>
    </row>
    <row r="37" spans="1:23" x14ac:dyDescent="0.25">
      <c r="A37" s="1">
        <v>31.25</v>
      </c>
      <c r="B37">
        <v>88.641469999999998</v>
      </c>
      <c r="C37">
        <v>135.3021</v>
      </c>
      <c r="D37">
        <v>127.5013</v>
      </c>
      <c r="E37" s="5">
        <f t="shared" si="0"/>
        <v>117.14828999999999</v>
      </c>
      <c r="F37" s="6">
        <f t="shared" si="1"/>
        <v>24.99384344282209</v>
      </c>
      <c r="G37">
        <v>116.04649999999999</v>
      </c>
      <c r="H37">
        <v>157.90360000000001</v>
      </c>
      <c r="I37">
        <v>158.02170000000001</v>
      </c>
      <c r="J37" s="5">
        <f t="shared" si="2"/>
        <v>143.9906</v>
      </c>
      <c r="K37" s="6">
        <f t="shared" si="3"/>
        <v>24.200372528330963</v>
      </c>
      <c r="M37" s="1">
        <v>31.25</v>
      </c>
      <c r="N37">
        <v>-19.73086</v>
      </c>
      <c r="O37">
        <v>-15.355359999999999</v>
      </c>
      <c r="P37">
        <v>-14.855869999999999</v>
      </c>
      <c r="Q37" s="5">
        <f t="shared" si="4"/>
        <v>-16.647363333333331</v>
      </c>
      <c r="R37" s="6">
        <f t="shared" si="5"/>
        <v>2.6820395849117129</v>
      </c>
      <c r="S37">
        <v>-17.73058</v>
      </c>
      <c r="T37">
        <v>-16.048559999999998</v>
      </c>
      <c r="U37">
        <v>-15.7118</v>
      </c>
      <c r="V37" s="5">
        <f t="shared" si="6"/>
        <v>-16.496979999999997</v>
      </c>
      <c r="W37" s="6">
        <f t="shared" si="7"/>
        <v>1.081516779527715</v>
      </c>
    </row>
    <row r="38" spans="1:23" x14ac:dyDescent="0.25">
      <c r="A38" s="1">
        <v>24.933509999999998</v>
      </c>
      <c r="B38">
        <v>92.232680000000002</v>
      </c>
      <c r="C38">
        <v>138.64109999999999</v>
      </c>
      <c r="D38">
        <v>131.67269999999999</v>
      </c>
      <c r="E38" s="5">
        <f t="shared" si="0"/>
        <v>120.84882666666665</v>
      </c>
      <c r="F38" s="6">
        <f t="shared" si="1"/>
        <v>25.026037184822851</v>
      </c>
      <c r="G38">
        <v>119.41459999999999</v>
      </c>
      <c r="H38">
        <v>163.78319999999999</v>
      </c>
      <c r="I38">
        <v>164.0873</v>
      </c>
      <c r="J38" s="5">
        <f t="shared" si="2"/>
        <v>149.0950333333333</v>
      </c>
      <c r="K38" s="6">
        <f t="shared" si="3"/>
        <v>25.7044589778377</v>
      </c>
      <c r="M38" s="1">
        <v>24.933509999999998</v>
      </c>
      <c r="N38">
        <v>-22.88597</v>
      </c>
      <c r="O38">
        <v>-16.596699999999998</v>
      </c>
      <c r="P38">
        <v>-16.154810000000001</v>
      </c>
      <c r="Q38" s="5">
        <f t="shared" si="4"/>
        <v>-18.545826666666667</v>
      </c>
      <c r="R38" s="6">
        <f t="shared" si="5"/>
        <v>3.7651626536490297</v>
      </c>
      <c r="S38">
        <v>-19.076910000000002</v>
      </c>
      <c r="T38">
        <v>-15.68623</v>
      </c>
      <c r="U38">
        <v>-15.250249999999999</v>
      </c>
      <c r="V38" s="5">
        <f t="shared" si="6"/>
        <v>-16.671130000000002</v>
      </c>
      <c r="W38" s="6">
        <f t="shared" si="7"/>
        <v>2.0948395395351831</v>
      </c>
    </row>
    <row r="39" spans="1:23" x14ac:dyDescent="0.25">
      <c r="A39" s="1">
        <v>19.862290000000002</v>
      </c>
      <c r="B39">
        <v>97.334999999999994</v>
      </c>
      <c r="C39">
        <v>142.702</v>
      </c>
      <c r="D39">
        <v>134.71690000000001</v>
      </c>
      <c r="E39" s="5">
        <f t="shared" si="0"/>
        <v>124.91796666666666</v>
      </c>
      <c r="F39" s="6">
        <f t="shared" si="1"/>
        <v>24.218907760329255</v>
      </c>
      <c r="G39">
        <v>124.0455</v>
      </c>
      <c r="H39">
        <v>169.8974</v>
      </c>
      <c r="I39">
        <v>169.8914</v>
      </c>
      <c r="J39" s="5">
        <f t="shared" si="2"/>
        <v>154.61143333333334</v>
      </c>
      <c r="K39" s="6">
        <f t="shared" si="3"/>
        <v>26.470874927046498</v>
      </c>
      <c r="M39" s="1">
        <v>19.862290000000002</v>
      </c>
      <c r="N39">
        <v>-26.5182</v>
      </c>
      <c r="O39">
        <v>-18.159330000000001</v>
      </c>
      <c r="P39">
        <v>-18.187919999999998</v>
      </c>
      <c r="Q39" s="5">
        <f t="shared" si="4"/>
        <v>-20.95515</v>
      </c>
      <c r="R39" s="6">
        <f t="shared" si="5"/>
        <v>4.817763830232848</v>
      </c>
      <c r="S39">
        <v>-20.80883</v>
      </c>
      <c r="T39">
        <v>-15.569929999999999</v>
      </c>
      <c r="U39">
        <v>-14.963990000000001</v>
      </c>
      <c r="V39" s="5">
        <f t="shared" si="6"/>
        <v>-17.114250000000002</v>
      </c>
      <c r="W39" s="6">
        <f t="shared" si="7"/>
        <v>3.2139122348315587</v>
      </c>
    </row>
    <row r="40" spans="1:23" x14ac:dyDescent="0.25">
      <c r="A40" s="1">
        <v>15.625</v>
      </c>
      <c r="B40">
        <v>104.1443</v>
      </c>
      <c r="C40">
        <v>147.03899999999999</v>
      </c>
      <c r="D40">
        <v>140.07650000000001</v>
      </c>
      <c r="E40" s="5">
        <f t="shared" si="0"/>
        <v>130.41993333333332</v>
      </c>
      <c r="F40" s="6">
        <f t="shared" si="1"/>
        <v>23.020116895084051</v>
      </c>
      <c r="G40">
        <v>128.31319999999999</v>
      </c>
      <c r="H40">
        <v>176.39449999999999</v>
      </c>
      <c r="I40">
        <v>175.59049999999999</v>
      </c>
      <c r="J40" s="5">
        <f t="shared" si="2"/>
        <v>160.09939999999997</v>
      </c>
      <c r="K40" s="6">
        <f t="shared" si="3"/>
        <v>27.530591835810565</v>
      </c>
      <c r="M40" s="1">
        <v>15.625</v>
      </c>
      <c r="N40">
        <v>-30.54466</v>
      </c>
      <c r="O40">
        <v>-20.722390000000001</v>
      </c>
      <c r="P40">
        <v>-20.47897</v>
      </c>
      <c r="Q40" s="5">
        <f t="shared" si="4"/>
        <v>-23.91534</v>
      </c>
      <c r="R40" s="6">
        <f t="shared" si="5"/>
        <v>5.7424494835305167</v>
      </c>
      <c r="S40">
        <v>-23.434229999999999</v>
      </c>
      <c r="T40">
        <v>-15.37208</v>
      </c>
      <c r="U40">
        <v>-14.59619</v>
      </c>
      <c r="V40" s="5">
        <f t="shared" si="6"/>
        <v>-17.800833333333333</v>
      </c>
      <c r="W40" s="6">
        <f t="shared" si="7"/>
        <v>4.8940647549898006</v>
      </c>
    </row>
    <row r="41" spans="1:23" x14ac:dyDescent="0.25">
      <c r="A41" s="1">
        <v>12.400790000000001</v>
      </c>
      <c r="B41">
        <v>112.7354</v>
      </c>
      <c r="C41">
        <v>154.2269</v>
      </c>
      <c r="D41">
        <v>146.5866</v>
      </c>
      <c r="E41" s="5">
        <f t="shared" si="0"/>
        <v>137.84963333333334</v>
      </c>
      <c r="F41" s="6">
        <f t="shared" si="1"/>
        <v>22.08250626544303</v>
      </c>
      <c r="G41">
        <v>135.18020000000001</v>
      </c>
      <c r="H41">
        <v>182.09440000000001</v>
      </c>
      <c r="I41">
        <v>181.9796</v>
      </c>
      <c r="J41" s="5">
        <f t="shared" si="2"/>
        <v>166.41806666666668</v>
      </c>
      <c r="K41" s="6">
        <f t="shared" si="3"/>
        <v>27.052846988317743</v>
      </c>
      <c r="M41" s="1">
        <v>12.400790000000001</v>
      </c>
      <c r="N41">
        <v>-35.236280000000001</v>
      </c>
      <c r="O41">
        <v>-23.268709999999999</v>
      </c>
      <c r="P41">
        <v>-22.939029999999999</v>
      </c>
      <c r="Q41" s="5">
        <f t="shared" si="4"/>
        <v>-27.148006666666664</v>
      </c>
      <c r="R41" s="6">
        <f t="shared" si="5"/>
        <v>7.0065894957271144</v>
      </c>
      <c r="S41">
        <v>-25.93948</v>
      </c>
      <c r="T41">
        <v>-15.2629</v>
      </c>
      <c r="U41">
        <v>-14.61445</v>
      </c>
      <c r="V41" s="5">
        <f t="shared" si="6"/>
        <v>-18.605609999999999</v>
      </c>
      <c r="W41" s="6">
        <f t="shared" si="7"/>
        <v>6.359587937382436</v>
      </c>
    </row>
    <row r="42" spans="1:23" x14ac:dyDescent="0.25">
      <c r="A42" s="1">
        <v>9.9311399999999992</v>
      </c>
      <c r="B42">
        <v>124.35299999999999</v>
      </c>
      <c r="C42">
        <v>161.4923</v>
      </c>
      <c r="D42">
        <v>153.4932</v>
      </c>
      <c r="E42" s="5">
        <f t="shared" si="0"/>
        <v>146.44616666666667</v>
      </c>
      <c r="F42" s="6">
        <f t="shared" si="1"/>
        <v>19.546800511166271</v>
      </c>
      <c r="G42">
        <v>143.2647</v>
      </c>
      <c r="H42">
        <v>188.6079</v>
      </c>
      <c r="I42">
        <v>187.9777</v>
      </c>
      <c r="J42" s="5">
        <f t="shared" si="2"/>
        <v>173.28343333333336</v>
      </c>
      <c r="K42" s="6">
        <f t="shared" si="3"/>
        <v>25.99889519216762</v>
      </c>
      <c r="M42" s="1">
        <v>9.9311399999999992</v>
      </c>
      <c r="N42">
        <v>-39.399619999999999</v>
      </c>
      <c r="O42">
        <v>-26.216650000000001</v>
      </c>
      <c r="P42">
        <v>-25.907419999999998</v>
      </c>
      <c r="Q42" s="5">
        <f t="shared" si="4"/>
        <v>-30.507896666666667</v>
      </c>
      <c r="R42" s="6">
        <f t="shared" si="5"/>
        <v>7.7020103658482242</v>
      </c>
      <c r="S42">
        <v>-28.934190000000001</v>
      </c>
      <c r="T42">
        <v>-15.322559999999999</v>
      </c>
      <c r="U42">
        <v>-14.551629999999999</v>
      </c>
      <c r="V42" s="5">
        <f t="shared" si="6"/>
        <v>-19.602793333333334</v>
      </c>
      <c r="W42" s="6">
        <f t="shared" si="7"/>
        <v>8.0904144565796781</v>
      </c>
    </row>
    <row r="43" spans="1:23" x14ac:dyDescent="0.25">
      <c r="A43" s="1">
        <v>7.9449149999999999</v>
      </c>
      <c r="B43">
        <v>138.6671</v>
      </c>
      <c r="C43">
        <v>171.7825</v>
      </c>
      <c r="D43">
        <v>161.99549999999999</v>
      </c>
      <c r="E43" s="5">
        <f t="shared" si="0"/>
        <v>157.48170000000002</v>
      </c>
      <c r="F43" s="6">
        <f t="shared" si="1"/>
        <v>17.012884003601499</v>
      </c>
      <c r="G43">
        <v>152.9504</v>
      </c>
      <c r="H43">
        <v>195.5181</v>
      </c>
      <c r="I43">
        <v>194.13560000000001</v>
      </c>
      <c r="J43" s="5">
        <f t="shared" si="2"/>
        <v>180.86803333333333</v>
      </c>
      <c r="K43" s="6">
        <f t="shared" si="3"/>
        <v>24.187259347915557</v>
      </c>
      <c r="M43" s="1">
        <v>7.9449149999999999</v>
      </c>
      <c r="N43">
        <v>-43.55809</v>
      </c>
      <c r="O43">
        <v>-29.321549999999998</v>
      </c>
      <c r="P43">
        <v>-29.275259999999999</v>
      </c>
      <c r="Q43" s="5">
        <f t="shared" si="4"/>
        <v>-34.051633333333335</v>
      </c>
      <c r="R43" s="6">
        <f t="shared" si="5"/>
        <v>8.2328655070657852</v>
      </c>
      <c r="S43">
        <v>-32.258519999999997</v>
      </c>
      <c r="T43">
        <v>-15.428319999999999</v>
      </c>
      <c r="U43">
        <v>-14.633990000000001</v>
      </c>
      <c r="V43" s="5">
        <f t="shared" si="6"/>
        <v>-20.773610000000001</v>
      </c>
      <c r="W43" s="6">
        <f t="shared" si="7"/>
        <v>9.9541503061938919</v>
      </c>
    </row>
    <row r="44" spans="1:23" x14ac:dyDescent="0.25">
      <c r="A44" s="1">
        <v>6.3173849999999998</v>
      </c>
      <c r="B44">
        <v>157.8057</v>
      </c>
      <c r="C44">
        <v>184.35040000000001</v>
      </c>
      <c r="D44">
        <v>174.41980000000001</v>
      </c>
      <c r="E44" s="5">
        <f t="shared" si="0"/>
        <v>172.19196666666667</v>
      </c>
      <c r="F44" s="6">
        <f t="shared" si="1"/>
        <v>13.411849445297744</v>
      </c>
      <c r="G44">
        <v>166.2047</v>
      </c>
      <c r="H44">
        <v>202.10730000000001</v>
      </c>
      <c r="I44">
        <v>200.84389999999999</v>
      </c>
      <c r="J44" s="5">
        <f t="shared" si="2"/>
        <v>189.71863333333332</v>
      </c>
      <c r="K44" s="6">
        <f t="shared" si="3"/>
        <v>20.373459217652098</v>
      </c>
      <c r="M44" s="1">
        <v>6.3173849999999998</v>
      </c>
      <c r="N44">
        <v>-47.298189999999998</v>
      </c>
      <c r="O44">
        <v>-33.049169999999997</v>
      </c>
      <c r="P44">
        <v>-32.857880000000002</v>
      </c>
      <c r="Q44" s="5">
        <f t="shared" si="4"/>
        <v>-37.735080000000004</v>
      </c>
      <c r="R44" s="6">
        <f t="shared" si="5"/>
        <v>8.2824484676996413</v>
      </c>
      <c r="S44">
        <v>-35.954430000000002</v>
      </c>
      <c r="T44">
        <v>-15.83938</v>
      </c>
      <c r="U44">
        <v>-14.812609999999999</v>
      </c>
      <c r="V44" s="5">
        <f t="shared" si="6"/>
        <v>-22.20214</v>
      </c>
      <c r="W44" s="6">
        <f t="shared" si="7"/>
        <v>11.920892346686973</v>
      </c>
    </row>
    <row r="45" spans="1:23" x14ac:dyDescent="0.25">
      <c r="A45" s="1">
        <v>5.008013</v>
      </c>
      <c r="B45">
        <v>182.34059999999999</v>
      </c>
      <c r="C45">
        <v>200.78280000000001</v>
      </c>
      <c r="D45">
        <v>189.98859999999999</v>
      </c>
      <c r="E45" s="5">
        <f t="shared" si="0"/>
        <v>191.03733333333332</v>
      </c>
      <c r="F45" s="6">
        <f t="shared" si="1"/>
        <v>9.2657199619529553</v>
      </c>
      <c r="G45">
        <v>183.5155</v>
      </c>
      <c r="H45">
        <v>209.64320000000001</v>
      </c>
      <c r="I45">
        <v>207.79509999999999</v>
      </c>
      <c r="J45" s="5">
        <f t="shared" si="2"/>
        <v>200.31793333333334</v>
      </c>
      <c r="K45" s="6">
        <f t="shared" si="3"/>
        <v>14.580644459122281</v>
      </c>
      <c r="M45" s="1">
        <v>5.008013</v>
      </c>
      <c r="N45">
        <v>-50.632269999999998</v>
      </c>
      <c r="O45">
        <v>-36.986660000000001</v>
      </c>
      <c r="P45">
        <v>-36.843389999999999</v>
      </c>
      <c r="Q45" s="5">
        <f t="shared" si="4"/>
        <v>-41.487439999999999</v>
      </c>
      <c r="R45" s="6">
        <f t="shared" si="5"/>
        <v>7.9199790637286167</v>
      </c>
      <c r="S45">
        <v>-39.681010000000001</v>
      </c>
      <c r="T45">
        <v>-16.216919999999998</v>
      </c>
      <c r="U45">
        <v>-15.13738</v>
      </c>
      <c r="V45" s="5">
        <f t="shared" si="6"/>
        <v>-23.67843666666667</v>
      </c>
      <c r="W45" s="6">
        <f t="shared" si="7"/>
        <v>13.86914260577896</v>
      </c>
    </row>
    <row r="46" spans="1:23" x14ac:dyDescent="0.25">
      <c r="A46" s="1">
        <v>3.9457070000000001</v>
      </c>
      <c r="B46">
        <v>213.60820000000001</v>
      </c>
      <c r="C46">
        <v>222.98570000000001</v>
      </c>
      <c r="D46">
        <v>210.70519999999999</v>
      </c>
      <c r="E46" s="5">
        <f t="shared" si="0"/>
        <v>215.76636666666664</v>
      </c>
      <c r="F46" s="6">
        <f t="shared" si="1"/>
        <v>6.4184057664916621</v>
      </c>
      <c r="G46">
        <v>206.10230000000001</v>
      </c>
      <c r="H46">
        <v>218.26390000000001</v>
      </c>
      <c r="I46">
        <v>215.48599999999999</v>
      </c>
      <c r="J46" s="5">
        <f t="shared" si="2"/>
        <v>213.28406666666669</v>
      </c>
      <c r="K46" s="6">
        <f t="shared" si="3"/>
        <v>6.3727946337013908</v>
      </c>
      <c r="M46" s="1">
        <v>3.9457070000000001</v>
      </c>
      <c r="N46">
        <v>-53.446910000000003</v>
      </c>
      <c r="O46">
        <v>-41.044600000000003</v>
      </c>
      <c r="P46">
        <v>-40.914299999999997</v>
      </c>
      <c r="Q46" s="5">
        <f t="shared" si="4"/>
        <v>-45.135269999999998</v>
      </c>
      <c r="R46" s="6">
        <f t="shared" si="5"/>
        <v>7.1983862177366085</v>
      </c>
      <c r="S46">
        <v>-43.392040000000001</v>
      </c>
      <c r="T46">
        <v>-16.773779999999999</v>
      </c>
      <c r="U46">
        <v>-15.431749999999999</v>
      </c>
      <c r="V46" s="5">
        <f t="shared" si="6"/>
        <v>-25.199189999999998</v>
      </c>
      <c r="W46" s="6">
        <f t="shared" si="7"/>
        <v>15.769752834844949</v>
      </c>
    </row>
    <row r="47" spans="1:23" x14ac:dyDescent="0.25">
      <c r="A47" s="1">
        <v>3.158693</v>
      </c>
      <c r="B47">
        <v>249.17449999999999</v>
      </c>
      <c r="C47">
        <v>249.75899999999999</v>
      </c>
      <c r="D47">
        <v>235.33070000000001</v>
      </c>
      <c r="E47" s="5">
        <f t="shared" si="0"/>
        <v>244.75473333333332</v>
      </c>
      <c r="F47" s="6">
        <f t="shared" si="1"/>
        <v>8.1666831249493921</v>
      </c>
      <c r="G47">
        <v>232.70140000000001</v>
      </c>
      <c r="H47">
        <v>226.702</v>
      </c>
      <c r="I47">
        <v>223.01820000000001</v>
      </c>
      <c r="J47" s="5">
        <f t="shared" si="2"/>
        <v>227.47386666666668</v>
      </c>
      <c r="K47" s="6">
        <f t="shared" si="3"/>
        <v>4.8875274089598042</v>
      </c>
      <c r="M47" s="1">
        <v>3.158693</v>
      </c>
      <c r="N47">
        <v>-55.532829999999997</v>
      </c>
      <c r="O47">
        <v>-44.754939999999998</v>
      </c>
      <c r="P47">
        <v>-44.74973</v>
      </c>
      <c r="Q47" s="5">
        <f t="shared" si="4"/>
        <v>-48.345833333333331</v>
      </c>
      <c r="R47" s="6">
        <f t="shared" si="5"/>
        <v>6.2241222353865435</v>
      </c>
      <c r="S47">
        <v>-46.622839999999997</v>
      </c>
      <c r="T47">
        <v>-17.33145</v>
      </c>
      <c r="U47">
        <v>-15.982010000000001</v>
      </c>
      <c r="V47" s="5">
        <f t="shared" si="6"/>
        <v>-26.645433333333333</v>
      </c>
      <c r="W47" s="6">
        <f t="shared" si="7"/>
        <v>17.314093390138371</v>
      </c>
    </row>
    <row r="48" spans="1:23" x14ac:dyDescent="0.25">
      <c r="A48" s="1">
        <v>2.504006</v>
      </c>
      <c r="B48">
        <v>293.6728</v>
      </c>
      <c r="C48">
        <v>284.14690000000002</v>
      </c>
      <c r="D48">
        <v>267.59820000000002</v>
      </c>
      <c r="E48" s="5">
        <f t="shared" si="0"/>
        <v>281.80596666666668</v>
      </c>
      <c r="F48" s="6">
        <f t="shared" si="1"/>
        <v>13.193982262506381</v>
      </c>
      <c r="G48">
        <v>267.11790000000002</v>
      </c>
      <c r="H48">
        <v>237.2302</v>
      </c>
      <c r="I48">
        <v>231.7714</v>
      </c>
      <c r="J48" s="5">
        <f t="shared" si="2"/>
        <v>245.37316666666666</v>
      </c>
      <c r="K48" s="6">
        <f t="shared" si="3"/>
        <v>19.028260434504617</v>
      </c>
      <c r="M48" s="1">
        <v>2.504006</v>
      </c>
      <c r="N48">
        <v>-57.155819999999999</v>
      </c>
      <c r="O48">
        <v>-48.398539999999997</v>
      </c>
      <c r="P48">
        <v>-48.522930000000002</v>
      </c>
      <c r="Q48" s="5">
        <f t="shared" si="4"/>
        <v>-51.359096666666666</v>
      </c>
      <c r="R48" s="6">
        <f t="shared" si="5"/>
        <v>5.0204949228570408</v>
      </c>
      <c r="S48">
        <v>-49.592799999999997</v>
      </c>
      <c r="T48">
        <v>-18.030909999999999</v>
      </c>
      <c r="U48">
        <v>-16.462309999999999</v>
      </c>
      <c r="V48" s="5">
        <f t="shared" si="6"/>
        <v>-28.02867333333333</v>
      </c>
      <c r="W48" s="6">
        <f t="shared" si="7"/>
        <v>18.691543426427724</v>
      </c>
    </row>
    <row r="49" spans="1:23" x14ac:dyDescent="0.25">
      <c r="A49" s="1">
        <v>1.9980819999999999</v>
      </c>
      <c r="B49">
        <v>344.71929999999998</v>
      </c>
      <c r="C49">
        <v>326.27940000000001</v>
      </c>
      <c r="D49">
        <v>306.9896</v>
      </c>
      <c r="E49" s="5">
        <f t="shared" si="0"/>
        <v>325.99610000000001</v>
      </c>
      <c r="F49" s="6">
        <f t="shared" si="1"/>
        <v>18.866445337953824</v>
      </c>
      <c r="G49">
        <v>307.5933</v>
      </c>
      <c r="H49">
        <v>247.17230000000001</v>
      </c>
      <c r="I49">
        <v>240.51820000000001</v>
      </c>
      <c r="J49" s="5">
        <f t="shared" si="2"/>
        <v>265.09459999999996</v>
      </c>
      <c r="K49" s="6">
        <f t="shared" si="3"/>
        <v>36.955025205917707</v>
      </c>
      <c r="M49" s="1">
        <v>1.9980819999999999</v>
      </c>
      <c r="N49">
        <v>-58.169800000000002</v>
      </c>
      <c r="O49">
        <v>-51.570120000000003</v>
      </c>
      <c r="P49">
        <v>-51.808660000000003</v>
      </c>
      <c r="Q49" s="5">
        <f t="shared" si="4"/>
        <v>-53.849526666666669</v>
      </c>
      <c r="R49" s="6">
        <f t="shared" si="5"/>
        <v>3.7433670123210372</v>
      </c>
      <c r="S49">
        <v>-51.964790000000001</v>
      </c>
      <c r="T49">
        <v>-18.672879999999999</v>
      </c>
      <c r="U49">
        <v>-17.228870000000001</v>
      </c>
      <c r="V49" s="5">
        <f t="shared" si="6"/>
        <v>-29.288846666666668</v>
      </c>
      <c r="W49" s="6">
        <f t="shared" si="7"/>
        <v>19.651211050783441</v>
      </c>
    </row>
    <row r="50" spans="1:23" x14ac:dyDescent="0.25">
      <c r="A50" s="1">
        <v>1.584686</v>
      </c>
      <c r="B50">
        <v>407.4753</v>
      </c>
      <c r="C50">
        <v>379.8578</v>
      </c>
      <c r="D50">
        <v>357.00819999999999</v>
      </c>
      <c r="E50" s="5">
        <f t="shared" si="0"/>
        <v>381.44710000000003</v>
      </c>
      <c r="F50" s="6">
        <f t="shared" si="1"/>
        <v>25.271059563658987</v>
      </c>
      <c r="G50">
        <v>359.06139999999999</v>
      </c>
      <c r="H50">
        <v>258.21069999999997</v>
      </c>
      <c r="I50">
        <v>250.8597</v>
      </c>
      <c r="J50" s="5">
        <f t="shared" si="2"/>
        <v>289.37726666666663</v>
      </c>
      <c r="K50" s="6">
        <f t="shared" si="3"/>
        <v>60.460053994876297</v>
      </c>
      <c r="M50" s="1">
        <v>1.584686</v>
      </c>
      <c r="N50">
        <v>-58.717329999999997</v>
      </c>
      <c r="O50">
        <v>-54.324120000000001</v>
      </c>
      <c r="P50">
        <v>-54.723669999999998</v>
      </c>
      <c r="Q50" s="5">
        <f t="shared" si="4"/>
        <v>-55.921706666666665</v>
      </c>
      <c r="R50" s="6">
        <f t="shared" si="5"/>
        <v>2.4293090410718285</v>
      </c>
      <c r="S50">
        <v>-53.991410000000002</v>
      </c>
      <c r="T50">
        <v>-19.692240000000002</v>
      </c>
      <c r="U50">
        <v>-17.892890000000001</v>
      </c>
      <c r="V50" s="5">
        <f t="shared" si="6"/>
        <v>-30.525513333333333</v>
      </c>
      <c r="W50" s="6">
        <f t="shared" si="7"/>
        <v>20.341967576506303</v>
      </c>
    </row>
    <row r="51" spans="1:23" x14ac:dyDescent="0.25">
      <c r="A51" s="1">
        <v>1.2668919999999999</v>
      </c>
      <c r="B51">
        <v>479.851</v>
      </c>
      <c r="C51">
        <v>442.85219999999998</v>
      </c>
      <c r="D51">
        <v>417.87290000000002</v>
      </c>
      <c r="E51" s="5">
        <f t="shared" si="0"/>
        <v>446.8587</v>
      </c>
      <c r="F51" s="6">
        <f t="shared" si="1"/>
        <v>31.182691538576325</v>
      </c>
      <c r="G51">
        <v>418.10390000000001</v>
      </c>
      <c r="H51">
        <v>270.25689999999997</v>
      </c>
      <c r="I51">
        <v>261.42270000000002</v>
      </c>
      <c r="J51" s="5">
        <f t="shared" si="2"/>
        <v>316.59449999999998</v>
      </c>
      <c r="K51" s="6">
        <f t="shared" si="3"/>
        <v>88.020619679027419</v>
      </c>
      <c r="M51" s="1">
        <v>1.2668919999999999</v>
      </c>
      <c r="N51">
        <v>-59.080370000000002</v>
      </c>
      <c r="O51">
        <v>-56.673999999999999</v>
      </c>
      <c r="P51">
        <v>-57.376530000000002</v>
      </c>
      <c r="Q51" s="5">
        <f t="shared" si="4"/>
        <v>-57.710299999999997</v>
      </c>
      <c r="R51" s="6">
        <f t="shared" si="5"/>
        <v>1.2374190696364762</v>
      </c>
      <c r="S51">
        <v>-55.594299999999997</v>
      </c>
      <c r="T51">
        <v>-20.497789999999998</v>
      </c>
      <c r="U51">
        <v>-18.993780000000001</v>
      </c>
      <c r="V51" s="5">
        <f t="shared" si="6"/>
        <v>-31.69529</v>
      </c>
      <c r="W51" s="6">
        <f t="shared" si="7"/>
        <v>20.710806859103769</v>
      </c>
    </row>
    <row r="52" spans="1:23" x14ac:dyDescent="0.25">
      <c r="A52" s="1">
        <v>0.99904099999999996</v>
      </c>
      <c r="B52">
        <v>568.47699999999998</v>
      </c>
      <c r="C52">
        <v>524.63509999999997</v>
      </c>
      <c r="D52">
        <v>497.83670000000001</v>
      </c>
      <c r="E52" s="5">
        <f t="shared" si="0"/>
        <v>530.31626666666659</v>
      </c>
      <c r="F52" s="6">
        <f t="shared" si="1"/>
        <v>35.661179692255445</v>
      </c>
      <c r="G52">
        <v>492.9366</v>
      </c>
      <c r="H52">
        <v>283.07319999999999</v>
      </c>
      <c r="I52">
        <v>274.51670000000001</v>
      </c>
      <c r="J52" s="5">
        <f t="shared" si="2"/>
        <v>350.1755</v>
      </c>
      <c r="K52" s="6">
        <f t="shared" si="3"/>
        <v>123.70873929504737</v>
      </c>
      <c r="M52" s="1">
        <v>0.99904099999999996</v>
      </c>
      <c r="N52">
        <v>-58.744399999999999</v>
      </c>
      <c r="O52">
        <v>-58.465310000000002</v>
      </c>
      <c r="P52">
        <v>-59.43336</v>
      </c>
      <c r="Q52" s="5">
        <f t="shared" si="4"/>
        <v>-58.881023333333331</v>
      </c>
      <c r="R52" s="6">
        <f t="shared" si="5"/>
        <v>0.49827668220912441</v>
      </c>
      <c r="S52">
        <v>-56.733170000000001</v>
      </c>
      <c r="T52">
        <v>-21.904990000000002</v>
      </c>
      <c r="U52">
        <v>-19.84459</v>
      </c>
      <c r="V52" s="5">
        <f t="shared" si="6"/>
        <v>-32.82758333333333</v>
      </c>
      <c r="W52" s="6">
        <f t="shared" si="7"/>
        <v>20.728461531144411</v>
      </c>
    </row>
    <row r="53" spans="1:23" x14ac:dyDescent="0.25">
      <c r="A53" s="1">
        <v>0.79234300000000002</v>
      </c>
      <c r="B53">
        <v>667.85720000000003</v>
      </c>
      <c r="C53">
        <v>619.755</v>
      </c>
      <c r="D53">
        <v>592.35640000000001</v>
      </c>
      <c r="E53" s="5">
        <f t="shared" si="0"/>
        <v>626.65620000000001</v>
      </c>
      <c r="F53" s="6">
        <f t="shared" si="1"/>
        <v>38.220578504779347</v>
      </c>
      <c r="G53">
        <v>583.30050000000006</v>
      </c>
      <c r="H53">
        <v>300.48770000000002</v>
      </c>
      <c r="I53">
        <v>289.92160000000001</v>
      </c>
      <c r="J53" s="5">
        <f t="shared" si="2"/>
        <v>391.23660000000001</v>
      </c>
      <c r="K53" s="6">
        <f t="shared" si="3"/>
        <v>166.41609561490742</v>
      </c>
      <c r="M53" s="1">
        <v>0.79234300000000002</v>
      </c>
      <c r="N53">
        <v>-58.442920000000001</v>
      </c>
      <c r="O53">
        <v>-60.056750000000001</v>
      </c>
      <c r="P53">
        <v>-61.064709999999998</v>
      </c>
      <c r="Q53" s="5">
        <f t="shared" si="4"/>
        <v>-59.854793333333333</v>
      </c>
      <c r="R53" s="6">
        <f t="shared" si="5"/>
        <v>1.3225110859396718</v>
      </c>
      <c r="S53">
        <v>-57.44012</v>
      </c>
      <c r="T53">
        <v>-23.091950000000001</v>
      </c>
      <c r="U53">
        <v>-21.021509999999999</v>
      </c>
      <c r="V53" s="5">
        <f t="shared" si="6"/>
        <v>-33.851193333333335</v>
      </c>
      <c r="W53" s="6">
        <f t="shared" si="7"/>
        <v>20.454822815473932</v>
      </c>
    </row>
    <row r="54" spans="1:23" x14ac:dyDescent="0.25">
      <c r="A54" s="1">
        <v>0.63344599999999995</v>
      </c>
      <c r="B54">
        <v>776.33330000000001</v>
      </c>
      <c r="C54">
        <v>733.21780000000001</v>
      </c>
      <c r="D54">
        <v>701.9502</v>
      </c>
      <c r="E54" s="5">
        <f t="shared" si="0"/>
        <v>737.1671</v>
      </c>
      <c r="F54" s="6">
        <f t="shared" si="1"/>
        <v>37.34848215483462</v>
      </c>
      <c r="G54">
        <v>682.08529999999996</v>
      </c>
      <c r="H54">
        <v>317.81380000000001</v>
      </c>
      <c r="I54">
        <v>303.7303</v>
      </c>
      <c r="J54" s="5">
        <f t="shared" si="2"/>
        <v>434.54313333333334</v>
      </c>
      <c r="K54" s="6">
        <f t="shared" si="3"/>
        <v>214.49342519430124</v>
      </c>
      <c r="M54" s="1">
        <v>0.63344599999999995</v>
      </c>
      <c r="N54">
        <v>-58.082000000000001</v>
      </c>
      <c r="O54">
        <v>-61.073790000000002</v>
      </c>
      <c r="P54">
        <v>-62.230159999999998</v>
      </c>
      <c r="Q54" s="5">
        <f t="shared" si="4"/>
        <v>-60.461983333333329</v>
      </c>
      <c r="R54" s="6">
        <f t="shared" si="5"/>
        <v>2.1406864306650166</v>
      </c>
      <c r="S54">
        <v>-57.773110000000003</v>
      </c>
      <c r="T54">
        <v>-24.463360000000002</v>
      </c>
      <c r="U54">
        <v>-22.138339999999999</v>
      </c>
      <c r="V54" s="5">
        <f t="shared" si="6"/>
        <v>-34.791603333333335</v>
      </c>
      <c r="W54" s="6">
        <f t="shared" si="7"/>
        <v>19.936490814650249</v>
      </c>
    </row>
    <row r="55" spans="1:23" x14ac:dyDescent="0.25">
      <c r="A55" s="1">
        <v>0.50403200000000004</v>
      </c>
      <c r="B55">
        <v>904.99180000000001</v>
      </c>
      <c r="C55">
        <v>869.37829999999997</v>
      </c>
      <c r="D55">
        <v>839.63289999999995</v>
      </c>
      <c r="E55" s="5">
        <f t="shared" si="0"/>
        <v>871.33433333333335</v>
      </c>
      <c r="F55" s="6">
        <f t="shared" si="1"/>
        <v>32.723325046567858</v>
      </c>
      <c r="G55">
        <v>802.21609999999998</v>
      </c>
      <c r="H55">
        <v>337.34719999999999</v>
      </c>
      <c r="I55">
        <v>320.46980000000002</v>
      </c>
      <c r="J55" s="5">
        <f t="shared" si="2"/>
        <v>486.67770000000002</v>
      </c>
      <c r="K55" s="6">
        <f t="shared" si="3"/>
        <v>273.39453736973218</v>
      </c>
      <c r="M55" s="1">
        <v>0.50403200000000004</v>
      </c>
      <c r="N55">
        <v>-57.407130000000002</v>
      </c>
      <c r="O55">
        <v>-61.743540000000003</v>
      </c>
      <c r="P55">
        <v>-62.877600000000001</v>
      </c>
      <c r="Q55" s="5">
        <f t="shared" si="4"/>
        <v>-60.676090000000009</v>
      </c>
      <c r="R55" s="6">
        <f t="shared" si="5"/>
        <v>2.8872300968402222</v>
      </c>
      <c r="S55">
        <v>-57.803870000000003</v>
      </c>
      <c r="T55">
        <v>-25.989650000000001</v>
      </c>
      <c r="U55">
        <v>-23.41797</v>
      </c>
      <c r="V55" s="5">
        <f t="shared" si="6"/>
        <v>-35.737163333333335</v>
      </c>
      <c r="W55" s="6">
        <f t="shared" si="7"/>
        <v>19.153538624497926</v>
      </c>
    </row>
    <row r="56" spans="1:23" x14ac:dyDescent="0.25">
      <c r="A56" s="1">
        <v>0.40064100000000002</v>
      </c>
      <c r="B56">
        <v>1051.9880000000001</v>
      </c>
      <c r="C56">
        <v>1034.498</v>
      </c>
      <c r="D56">
        <v>1005.566</v>
      </c>
      <c r="E56" s="5">
        <f t="shared" si="0"/>
        <v>1030.684</v>
      </c>
      <c r="F56" s="6">
        <f t="shared" si="1"/>
        <v>23.444838835018693</v>
      </c>
      <c r="G56">
        <v>944.32920000000001</v>
      </c>
      <c r="H56">
        <v>359.923</v>
      </c>
      <c r="I56">
        <v>340.09710000000001</v>
      </c>
      <c r="J56" s="5">
        <f t="shared" si="2"/>
        <v>548.11643333333325</v>
      </c>
      <c r="K56" s="6">
        <f t="shared" si="3"/>
        <v>343.27348270721905</v>
      </c>
      <c r="M56" s="1">
        <v>0.40064100000000002</v>
      </c>
      <c r="N56">
        <v>-56.549860000000002</v>
      </c>
      <c r="O56">
        <v>-62.117240000000002</v>
      </c>
      <c r="P56">
        <v>-63.026629999999997</v>
      </c>
      <c r="Q56" s="5">
        <f t="shared" si="4"/>
        <v>-60.564576666666674</v>
      </c>
      <c r="R56" s="6">
        <f t="shared" si="5"/>
        <v>3.5064526202749868</v>
      </c>
      <c r="S56">
        <v>-57.33549</v>
      </c>
      <c r="T56">
        <v>-27.55742</v>
      </c>
      <c r="U56">
        <v>-24.70157</v>
      </c>
      <c r="V56" s="5">
        <f t="shared" si="6"/>
        <v>-36.531493333333337</v>
      </c>
      <c r="W56" s="6">
        <f t="shared" si="7"/>
        <v>18.073286302873452</v>
      </c>
    </row>
    <row r="57" spans="1:23" x14ac:dyDescent="0.25">
      <c r="A57" s="1">
        <v>0.31672299999999998</v>
      </c>
      <c r="B57">
        <v>1225.8</v>
      </c>
      <c r="C57">
        <v>1234.356</v>
      </c>
      <c r="D57">
        <v>1208.5329999999999</v>
      </c>
      <c r="E57" s="5">
        <f t="shared" si="0"/>
        <v>1222.8963333333334</v>
      </c>
      <c r="F57" s="6">
        <f t="shared" si="1"/>
        <v>13.154097929289357</v>
      </c>
      <c r="G57">
        <v>1115.125</v>
      </c>
      <c r="H57">
        <v>387.95690000000002</v>
      </c>
      <c r="I57">
        <v>361.35300000000001</v>
      </c>
      <c r="J57" s="5">
        <f t="shared" si="2"/>
        <v>621.4783000000001</v>
      </c>
      <c r="K57" s="6">
        <f t="shared" si="3"/>
        <v>427.71747706806406</v>
      </c>
      <c r="M57" s="1">
        <v>0.31672299999999998</v>
      </c>
      <c r="N57">
        <v>-55.690750000000001</v>
      </c>
      <c r="O57">
        <v>-62.039050000000003</v>
      </c>
      <c r="P57">
        <v>-62.577840000000002</v>
      </c>
      <c r="Q57" s="5">
        <f t="shared" si="4"/>
        <v>-60.102546666666676</v>
      </c>
      <c r="R57" s="6">
        <f t="shared" si="5"/>
        <v>3.8302135759032208</v>
      </c>
      <c r="S57">
        <v>-56.462919999999997</v>
      </c>
      <c r="T57">
        <v>-29.148489999999999</v>
      </c>
      <c r="U57">
        <v>-26.05491</v>
      </c>
      <c r="V57" s="5">
        <f t="shared" si="6"/>
        <v>-37.222106666666662</v>
      </c>
      <c r="W57" s="6">
        <f t="shared" si="7"/>
        <v>16.734671571328601</v>
      </c>
    </row>
    <row r="58" spans="1:23" x14ac:dyDescent="0.25">
      <c r="A58" s="1">
        <v>0.25201600000000002</v>
      </c>
      <c r="B58">
        <v>1422.075</v>
      </c>
      <c r="C58">
        <v>1465.57</v>
      </c>
      <c r="D58">
        <v>1445.067</v>
      </c>
      <c r="E58" s="5">
        <f t="shared" si="0"/>
        <v>1444.2373333333333</v>
      </c>
      <c r="F58" s="6">
        <f t="shared" si="1"/>
        <v>21.759366174898823</v>
      </c>
      <c r="G58">
        <v>1309.3820000000001</v>
      </c>
      <c r="H58">
        <v>418.5872</v>
      </c>
      <c r="I58">
        <v>386.14769999999999</v>
      </c>
      <c r="J58" s="5">
        <f t="shared" si="2"/>
        <v>704.70563333333337</v>
      </c>
      <c r="K58" s="6">
        <f t="shared" si="3"/>
        <v>523.91622574030237</v>
      </c>
      <c r="M58" s="1">
        <v>0.25201600000000002</v>
      </c>
      <c r="N58">
        <v>-54.742429999999999</v>
      </c>
      <c r="O58">
        <v>-61.481360000000002</v>
      </c>
      <c r="P58">
        <v>-61.57159</v>
      </c>
      <c r="Q58" s="5">
        <f t="shared" si="4"/>
        <v>-59.265126666666674</v>
      </c>
      <c r="R58" s="6">
        <f t="shared" si="5"/>
        <v>3.9170300250615062</v>
      </c>
      <c r="S58">
        <v>-55.159419999999997</v>
      </c>
      <c r="T58">
        <v>-30.71435</v>
      </c>
      <c r="U58">
        <v>-27.4297</v>
      </c>
      <c r="V58" s="5">
        <f t="shared" si="6"/>
        <v>-37.767823333333332</v>
      </c>
      <c r="W58" s="6">
        <f t="shared" si="7"/>
        <v>15.150840153853959</v>
      </c>
    </row>
    <row r="59" spans="1:23" x14ac:dyDescent="0.25">
      <c r="A59" s="1">
        <v>0.200321</v>
      </c>
      <c r="B59">
        <v>1649.269</v>
      </c>
      <c r="C59">
        <v>1739.0409999999999</v>
      </c>
      <c r="D59">
        <v>1720.3389999999999</v>
      </c>
      <c r="E59" s="5">
        <f t="shared" si="0"/>
        <v>1702.8829999999998</v>
      </c>
      <c r="F59" s="6">
        <f t="shared" si="1"/>
        <v>47.363350261568243</v>
      </c>
      <c r="G59">
        <v>1532.972</v>
      </c>
      <c r="H59">
        <v>453.8193</v>
      </c>
      <c r="I59">
        <v>412.67290000000003</v>
      </c>
      <c r="J59" s="5">
        <f t="shared" si="2"/>
        <v>799.82139999999993</v>
      </c>
      <c r="K59" s="6">
        <f t="shared" si="3"/>
        <v>635.26026813307817</v>
      </c>
      <c r="M59" s="1">
        <v>0.200321</v>
      </c>
      <c r="N59">
        <v>-53.61862</v>
      </c>
      <c r="O59">
        <v>-60.663890000000002</v>
      </c>
      <c r="P59">
        <v>-59.94426</v>
      </c>
      <c r="Q59" s="5">
        <f t="shared" si="4"/>
        <v>-58.075589999999998</v>
      </c>
      <c r="R59" s="6">
        <f t="shared" si="5"/>
        <v>3.876583936908887</v>
      </c>
      <c r="S59">
        <v>-53.312649999999998</v>
      </c>
      <c r="T59">
        <v>-32.302149999999997</v>
      </c>
      <c r="U59">
        <v>-28.981030000000001</v>
      </c>
      <c r="V59" s="5">
        <f t="shared" si="6"/>
        <v>-38.198610000000002</v>
      </c>
      <c r="W59" s="6">
        <f t="shared" si="7"/>
        <v>13.194055985738407</v>
      </c>
    </row>
    <row r="60" spans="1:23" x14ac:dyDescent="0.25">
      <c r="A60" s="1">
        <v>0.15889800000000001</v>
      </c>
      <c r="B60">
        <v>1917.0350000000001</v>
      </c>
      <c r="C60">
        <v>2063.201</v>
      </c>
      <c r="D60">
        <v>2038.72</v>
      </c>
      <c r="E60" s="5">
        <f t="shared" si="0"/>
        <v>2006.3186666666668</v>
      </c>
      <c r="F60" s="6">
        <f t="shared" si="1"/>
        <v>78.284798590360623</v>
      </c>
      <c r="G60">
        <v>1785.9739999999999</v>
      </c>
      <c r="H60">
        <v>494.63029999999998</v>
      </c>
      <c r="I60">
        <v>443.8254</v>
      </c>
      <c r="J60" s="5">
        <f t="shared" si="2"/>
        <v>908.14323333333334</v>
      </c>
      <c r="K60" s="6">
        <f t="shared" si="3"/>
        <v>760.64803006774616</v>
      </c>
      <c r="M60" s="1">
        <v>0.15889800000000001</v>
      </c>
      <c r="N60">
        <v>-52.084220000000002</v>
      </c>
      <c r="O60">
        <v>-59.450490000000002</v>
      </c>
      <c r="P60">
        <v>-57.891539999999999</v>
      </c>
      <c r="Q60" s="5">
        <f t="shared" si="4"/>
        <v>-56.475416666666668</v>
      </c>
      <c r="R60" s="6">
        <f t="shared" si="5"/>
        <v>3.8819502057127586</v>
      </c>
      <c r="S60">
        <v>-50.729170000000003</v>
      </c>
      <c r="T60">
        <v>-33.692729999999997</v>
      </c>
      <c r="U60">
        <v>-30.560120000000001</v>
      </c>
      <c r="V60" s="5">
        <f t="shared" si="6"/>
        <v>-38.32734</v>
      </c>
      <c r="W60" s="6">
        <f t="shared" si="7"/>
        <v>10.853909519832023</v>
      </c>
    </row>
    <row r="61" spans="1:23" x14ac:dyDescent="0.25">
      <c r="A61" s="1">
        <v>0.12600800000000001</v>
      </c>
      <c r="B61">
        <v>2224.422</v>
      </c>
      <c r="C61">
        <v>2439.8960000000002</v>
      </c>
      <c r="D61">
        <v>2395.7460000000001</v>
      </c>
      <c r="E61" s="5">
        <f t="shared" si="0"/>
        <v>2353.3546666666666</v>
      </c>
      <c r="F61" s="6">
        <f t="shared" si="1"/>
        <v>113.8201652842472</v>
      </c>
      <c r="G61">
        <v>2066.3470000000002</v>
      </c>
      <c r="H61">
        <v>540.99990000000003</v>
      </c>
      <c r="I61">
        <v>479.07279999999997</v>
      </c>
      <c r="J61" s="5">
        <f t="shared" si="2"/>
        <v>1028.8065666666669</v>
      </c>
      <c r="K61" s="6">
        <f t="shared" si="3"/>
        <v>899.0697161676303</v>
      </c>
      <c r="M61" s="1">
        <v>0.12600800000000001</v>
      </c>
      <c r="N61">
        <v>-50.156399999999998</v>
      </c>
      <c r="O61">
        <v>-57.732030000000002</v>
      </c>
      <c r="P61">
        <v>-55.34901</v>
      </c>
      <c r="Q61" s="5">
        <f t="shared" si="4"/>
        <v>-54.412479999999995</v>
      </c>
      <c r="R61" s="6">
        <f t="shared" si="5"/>
        <v>3.8736751031675354</v>
      </c>
      <c r="S61">
        <v>-47.905320000000003</v>
      </c>
      <c r="T61">
        <v>-35.149540000000002</v>
      </c>
      <c r="U61">
        <v>-32.425559999999997</v>
      </c>
      <c r="V61" s="5">
        <f t="shared" si="6"/>
        <v>-38.493473333333334</v>
      </c>
      <c r="W61" s="6">
        <f t="shared" si="7"/>
        <v>8.2639070673461017</v>
      </c>
    </row>
    <row r="62" spans="1:23" ht="15.75" thickBot="1" x14ac:dyDescent="0.3">
      <c r="A62" s="1">
        <v>0.10016</v>
      </c>
      <c r="B62">
        <v>2563.819</v>
      </c>
      <c r="C62">
        <v>2866.56</v>
      </c>
      <c r="D62">
        <v>2786.556</v>
      </c>
      <c r="E62" s="7">
        <f t="shared" si="0"/>
        <v>2738.978333333333</v>
      </c>
      <c r="F62" s="8">
        <f t="shared" si="1"/>
        <v>156.87815030887296</v>
      </c>
      <c r="G62">
        <v>2364.96</v>
      </c>
      <c r="H62">
        <v>594.73689999999999</v>
      </c>
      <c r="I62">
        <v>519.32780000000002</v>
      </c>
      <c r="J62" s="7">
        <f t="shared" si="2"/>
        <v>1159.6749</v>
      </c>
      <c r="K62" s="8">
        <f t="shared" si="3"/>
        <v>1044.4882777236946</v>
      </c>
      <c r="M62" s="1">
        <v>0.10016</v>
      </c>
      <c r="N62">
        <v>-47.679949999999998</v>
      </c>
      <c r="O62">
        <v>-55.640949999999997</v>
      </c>
      <c r="P62">
        <v>-52.46463</v>
      </c>
      <c r="Q62" s="7">
        <f t="shared" si="4"/>
        <v>-51.928509999999996</v>
      </c>
      <c r="R62" s="8">
        <f t="shared" si="5"/>
        <v>4.0074865864778628</v>
      </c>
      <c r="S62">
        <v>-44.441940000000002</v>
      </c>
      <c r="T62">
        <v>-36.573520000000002</v>
      </c>
      <c r="U62">
        <v>-34.249459999999999</v>
      </c>
      <c r="V62" s="7">
        <f t="shared" si="6"/>
        <v>-38.421640000000004</v>
      </c>
      <c r="W62" s="8">
        <f t="shared" si="7"/>
        <v>5.3416591793561485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154D6-3569-46ED-827A-FBE0E5DBEDF3}">
  <dimension ref="A1:AR62"/>
  <sheetViews>
    <sheetView workbookViewId="0">
      <selection activeCell="L1" sqref="L1"/>
    </sheetView>
  </sheetViews>
  <sheetFormatPr defaultRowHeight="15" x14ac:dyDescent="0.25"/>
  <cols>
    <col min="1" max="1" width="13.85546875" bestFit="1" customWidth="1"/>
    <col min="2" max="4" width="11.140625" bestFit="1" customWidth="1"/>
    <col min="5" max="6" width="12" customWidth="1"/>
    <col min="7" max="9" width="12.140625" bestFit="1" customWidth="1"/>
    <col min="10" max="11" width="12" bestFit="1" customWidth="1"/>
    <col min="12" max="12" width="3" customWidth="1"/>
    <col min="13" max="13" width="13.85546875" bestFit="1" customWidth="1"/>
    <col min="14" max="16" width="10.5703125" bestFit="1" customWidth="1"/>
    <col min="17" max="17" width="12.5703125" bestFit="1" customWidth="1"/>
    <col min="18" max="18" width="12" bestFit="1" customWidth="1"/>
    <col min="19" max="22" width="11.5703125" bestFit="1" customWidth="1"/>
    <col min="23" max="23" width="12" bestFit="1" customWidth="1"/>
  </cols>
  <sheetData>
    <row r="1" spans="1:44" ht="15.75" thickBo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 t="s">
        <v>4</v>
      </c>
      <c r="H1" s="2" t="s">
        <v>5</v>
      </c>
      <c r="I1" s="2" t="s">
        <v>6</v>
      </c>
      <c r="M1" s="2" t="s">
        <v>0</v>
      </c>
      <c r="N1" s="2" t="s">
        <v>7</v>
      </c>
      <c r="O1" s="2" t="s">
        <v>8</v>
      </c>
      <c r="P1" s="2" t="s">
        <v>9</v>
      </c>
      <c r="Q1" s="2"/>
      <c r="R1" s="2"/>
      <c r="S1" s="2" t="s">
        <v>10</v>
      </c>
      <c r="T1" s="2" t="s">
        <v>11</v>
      </c>
      <c r="U1" s="2" t="s">
        <v>12</v>
      </c>
      <c r="X1" s="10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2"/>
      <c r="AM1" s="12"/>
      <c r="AN1" s="11"/>
      <c r="AO1" s="11"/>
      <c r="AP1" s="11"/>
      <c r="AQ1" s="12"/>
      <c r="AR1" s="12"/>
    </row>
    <row r="2" spans="1:44" x14ac:dyDescent="0.25">
      <c r="A2" s="1">
        <v>100078.1</v>
      </c>
      <c r="B2">
        <v>37.193820000000002</v>
      </c>
      <c r="C2">
        <v>39.583950000000002</v>
      </c>
      <c r="D2">
        <v>43.599969999999999</v>
      </c>
      <c r="E2" s="3">
        <f>AVERAGE(B2:D2)</f>
        <v>40.125913333333337</v>
      </c>
      <c r="F2" s="4">
        <f>STDEV(B2:D2)</f>
        <v>3.2372801310101855</v>
      </c>
      <c r="G2">
        <v>34.345970000000001</v>
      </c>
      <c r="H2">
        <v>35.677990000000001</v>
      </c>
      <c r="I2">
        <v>34.476419999999997</v>
      </c>
      <c r="J2" s="3">
        <f>AVERAGE(G2:I2)</f>
        <v>34.833460000000002</v>
      </c>
      <c r="K2" s="4">
        <f>STDEV(G2:I2)</f>
        <v>0.73428706327975124</v>
      </c>
      <c r="M2" s="1">
        <v>100078.1</v>
      </c>
      <c r="N2">
        <v>-6.5131360000000003</v>
      </c>
      <c r="O2">
        <v>-15.65734</v>
      </c>
      <c r="P2">
        <v>-14.09713</v>
      </c>
      <c r="Q2" s="3">
        <f>AVERAGE(N2:P2)</f>
        <v>-12.089202</v>
      </c>
      <c r="R2" s="4">
        <f>STDEV(N2:P2)</f>
        <v>4.8916201649649755</v>
      </c>
      <c r="S2">
        <v>-3.639764</v>
      </c>
      <c r="T2">
        <v>-3.4688140000000001</v>
      </c>
      <c r="U2">
        <v>-4.1764320000000001</v>
      </c>
      <c r="V2" s="3">
        <f>AVERAGE(S2:U2)</f>
        <v>-3.7616700000000001</v>
      </c>
      <c r="W2" s="4">
        <f>STDEV(S2:U2)</f>
        <v>0.36922433980982355</v>
      </c>
    </row>
    <row r="3" spans="1:44" x14ac:dyDescent="0.25">
      <c r="A3" s="1">
        <v>79453.13</v>
      </c>
      <c r="B3">
        <v>33.3476</v>
      </c>
      <c r="C3">
        <v>39.777160000000002</v>
      </c>
      <c r="D3">
        <v>41.914490000000001</v>
      </c>
      <c r="E3" s="5">
        <f t="shared" ref="E3:E62" si="0">AVERAGE(B3:D3)</f>
        <v>38.34641666666667</v>
      </c>
      <c r="F3" s="6">
        <f t="shared" ref="F3:F62" si="1">STDEV(B3:D3)</f>
        <v>4.4590549371400821</v>
      </c>
      <c r="G3">
        <v>35.382469999999998</v>
      </c>
      <c r="H3">
        <v>36.898110000000003</v>
      </c>
      <c r="I3">
        <v>34.092289999999998</v>
      </c>
      <c r="J3" s="5">
        <f t="shared" ref="J3:J62" si="2">AVERAGE(G3:I3)</f>
        <v>35.457623333333338</v>
      </c>
      <c r="K3" s="6">
        <f t="shared" ref="K3:K62" si="3">STDEV(G3:I3)</f>
        <v>1.4044189139047294</v>
      </c>
      <c r="M3" s="1">
        <v>79453.13</v>
      </c>
      <c r="N3">
        <v>0.62176279999999995</v>
      </c>
      <c r="O3">
        <v>-14.083690000000001</v>
      </c>
      <c r="P3">
        <v>-13.542909999999999</v>
      </c>
      <c r="Q3" s="5">
        <f t="shared" ref="Q3:Q62" si="4">AVERAGE(N3:P3)</f>
        <v>-9.0016124000000008</v>
      </c>
      <c r="R3" s="6">
        <f t="shared" ref="R3:R62" si="5">STDEV(N3:P3)</f>
        <v>8.3384724879369418</v>
      </c>
      <c r="S3">
        <v>-2.2132830000000001</v>
      </c>
      <c r="T3">
        <v>-2.8498999999999999</v>
      </c>
      <c r="U3">
        <v>-0.76143159999999999</v>
      </c>
      <c r="V3" s="5">
        <f t="shared" ref="V3:V62" si="6">AVERAGE(S3:U3)</f>
        <v>-1.9415382000000001</v>
      </c>
      <c r="W3" s="6">
        <f t="shared" ref="W3:W62" si="7">STDEV(S3:U3)</f>
        <v>1.0704246781978262</v>
      </c>
    </row>
    <row r="4" spans="1:44" x14ac:dyDescent="0.25">
      <c r="A4" s="1">
        <v>63140.62</v>
      </c>
      <c r="B4">
        <v>35.538200000000003</v>
      </c>
      <c r="C4">
        <v>38.040599999999998</v>
      </c>
      <c r="D4">
        <v>42.8504</v>
      </c>
      <c r="E4" s="5">
        <f t="shared" si="0"/>
        <v>38.809733333333334</v>
      </c>
      <c r="F4" s="6">
        <f t="shared" si="1"/>
        <v>3.7162806370527681</v>
      </c>
      <c r="G4">
        <v>34.218409999999999</v>
      </c>
      <c r="H4">
        <v>36.903300000000002</v>
      </c>
      <c r="I4">
        <v>34.6128</v>
      </c>
      <c r="J4" s="5">
        <f t="shared" si="2"/>
        <v>35.244836666666664</v>
      </c>
      <c r="K4" s="6">
        <f t="shared" si="3"/>
        <v>1.4497452669463478</v>
      </c>
      <c r="M4" s="1">
        <v>63140.62</v>
      </c>
      <c r="N4">
        <v>-2.41282</v>
      </c>
      <c r="O4">
        <v>-7.6737659999999996</v>
      </c>
      <c r="P4">
        <v>-7.8281289999999997</v>
      </c>
      <c r="Q4" s="5">
        <f t="shared" si="4"/>
        <v>-5.9715716666666667</v>
      </c>
      <c r="R4" s="6">
        <f t="shared" si="5"/>
        <v>3.0829356225348459</v>
      </c>
      <c r="S4">
        <v>-0.19299959999999999</v>
      </c>
      <c r="T4">
        <v>-2.3146330000000002</v>
      </c>
      <c r="U4">
        <v>-2.2403300000000002</v>
      </c>
      <c r="V4" s="5">
        <f t="shared" si="6"/>
        <v>-1.5826542000000001</v>
      </c>
      <c r="W4" s="6">
        <f t="shared" si="7"/>
        <v>1.2040494858717896</v>
      </c>
    </row>
    <row r="5" spans="1:44" x14ac:dyDescent="0.25">
      <c r="A5" s="1">
        <v>50203.12</v>
      </c>
      <c r="B5">
        <v>35.796500000000002</v>
      </c>
      <c r="C5">
        <v>38.579889999999999</v>
      </c>
      <c r="D5">
        <v>42.92183</v>
      </c>
      <c r="E5" s="5">
        <f t="shared" si="0"/>
        <v>39.099406666666667</v>
      </c>
      <c r="F5" s="6">
        <f t="shared" si="1"/>
        <v>3.5909615811692177</v>
      </c>
      <c r="G5">
        <v>32.95044</v>
      </c>
      <c r="H5">
        <v>37.516120000000001</v>
      </c>
      <c r="I5">
        <v>33.908619999999999</v>
      </c>
      <c r="J5" s="5">
        <f t="shared" si="2"/>
        <v>34.791726666666669</v>
      </c>
      <c r="K5" s="6">
        <f t="shared" si="3"/>
        <v>2.4075436660906764</v>
      </c>
      <c r="M5" s="1">
        <v>50203.12</v>
      </c>
      <c r="N5">
        <v>-1.761425</v>
      </c>
      <c r="O5">
        <v>-7.7143759999999997</v>
      </c>
      <c r="P5">
        <v>-8.5418950000000002</v>
      </c>
      <c r="Q5" s="5">
        <f t="shared" si="4"/>
        <v>-6.0058986666666669</v>
      </c>
      <c r="R5" s="6">
        <f t="shared" si="5"/>
        <v>3.6990356113601179</v>
      </c>
      <c r="S5">
        <v>-1.033717</v>
      </c>
      <c r="T5">
        <v>-3.5917759999999999</v>
      </c>
      <c r="U5">
        <v>2.287293</v>
      </c>
      <c r="V5" s="5">
        <f t="shared" si="6"/>
        <v>-0.77939999999999987</v>
      </c>
      <c r="W5" s="6">
        <f t="shared" si="7"/>
        <v>2.9477738938149578</v>
      </c>
    </row>
    <row r="6" spans="1:44" x14ac:dyDescent="0.25">
      <c r="A6" s="1">
        <v>39890.620000000003</v>
      </c>
      <c r="B6">
        <v>33.950189999999999</v>
      </c>
      <c r="C6">
        <v>38.321240000000003</v>
      </c>
      <c r="D6">
        <v>40.708080000000002</v>
      </c>
      <c r="E6" s="5">
        <f t="shared" si="0"/>
        <v>37.659836666666671</v>
      </c>
      <c r="F6" s="6">
        <f t="shared" si="1"/>
        <v>3.4271504329447438</v>
      </c>
      <c r="G6">
        <v>33.258220000000001</v>
      </c>
      <c r="H6">
        <v>35.586060000000003</v>
      </c>
      <c r="I6">
        <v>34.580539999999999</v>
      </c>
      <c r="J6" s="5">
        <f t="shared" si="2"/>
        <v>34.474939999999997</v>
      </c>
      <c r="K6" s="6">
        <f t="shared" si="3"/>
        <v>1.1675072960799868</v>
      </c>
      <c r="M6" s="1">
        <v>39890.620000000003</v>
      </c>
      <c r="N6">
        <v>-1.2293970000000001</v>
      </c>
      <c r="O6">
        <v>-6.7353759999999996</v>
      </c>
      <c r="P6">
        <v>-8.0269100000000009</v>
      </c>
      <c r="Q6" s="5">
        <f t="shared" si="4"/>
        <v>-5.3305610000000003</v>
      </c>
      <c r="R6" s="6">
        <f t="shared" si="5"/>
        <v>3.6099410846246514</v>
      </c>
      <c r="S6">
        <v>-0.27139550000000001</v>
      </c>
      <c r="T6">
        <v>-3.7942079999999998</v>
      </c>
      <c r="U6">
        <v>-1.300333</v>
      </c>
      <c r="V6" s="5">
        <f t="shared" si="6"/>
        <v>-1.7886455000000001</v>
      </c>
      <c r="W6" s="6">
        <f t="shared" si="7"/>
        <v>1.8114604055240204</v>
      </c>
    </row>
    <row r="7" spans="1:44" x14ac:dyDescent="0.25">
      <c r="A7" s="1">
        <v>31640.63</v>
      </c>
      <c r="B7">
        <v>34.23471</v>
      </c>
      <c r="C7">
        <v>38.043469999999999</v>
      </c>
      <c r="D7">
        <v>42.518540000000002</v>
      </c>
      <c r="E7" s="5">
        <f t="shared" si="0"/>
        <v>38.265573333333329</v>
      </c>
      <c r="F7" s="6">
        <f t="shared" si="1"/>
        <v>4.146378815934856</v>
      </c>
      <c r="G7">
        <v>34.238869999999999</v>
      </c>
      <c r="H7">
        <v>36.191789999999997</v>
      </c>
      <c r="I7">
        <v>35.100790000000003</v>
      </c>
      <c r="J7" s="5">
        <f t="shared" si="2"/>
        <v>35.177149999999997</v>
      </c>
      <c r="K7" s="6">
        <f t="shared" si="3"/>
        <v>0.97869671952040305</v>
      </c>
      <c r="M7" s="1">
        <v>31640.63</v>
      </c>
      <c r="N7">
        <v>-2.0860609999999999</v>
      </c>
      <c r="O7">
        <v>-3.6239530000000002</v>
      </c>
      <c r="P7">
        <v>-1.433303</v>
      </c>
      <c r="Q7" s="5">
        <f t="shared" si="4"/>
        <v>-2.3811056666666666</v>
      </c>
      <c r="R7" s="6">
        <f t="shared" si="5"/>
        <v>1.1247334671473657</v>
      </c>
      <c r="S7">
        <v>-3.4226420000000002</v>
      </c>
      <c r="T7">
        <v>-4.6689150000000001</v>
      </c>
      <c r="U7">
        <v>-1.100897</v>
      </c>
      <c r="V7" s="5">
        <f t="shared" si="6"/>
        <v>-3.0641513333333332</v>
      </c>
      <c r="W7" s="6">
        <f t="shared" si="7"/>
        <v>1.8108215761488857</v>
      </c>
    </row>
    <row r="8" spans="1:44" x14ac:dyDescent="0.25">
      <c r="A8" s="1">
        <v>25171.88</v>
      </c>
      <c r="B8">
        <v>32.719839999999998</v>
      </c>
      <c r="C8">
        <v>38.866039999999998</v>
      </c>
      <c r="D8">
        <v>41.812330000000003</v>
      </c>
      <c r="E8" s="5">
        <f t="shared" si="0"/>
        <v>37.799403333333338</v>
      </c>
      <c r="F8" s="6">
        <f t="shared" si="1"/>
        <v>4.6391409694073049</v>
      </c>
      <c r="G8">
        <v>35.22551</v>
      </c>
      <c r="H8">
        <v>36.000259999999997</v>
      </c>
      <c r="I8">
        <v>35.6967</v>
      </c>
      <c r="J8" s="5">
        <f t="shared" si="2"/>
        <v>35.640823333333337</v>
      </c>
      <c r="K8" s="6">
        <f t="shared" si="3"/>
        <v>0.39038576054120155</v>
      </c>
      <c r="M8" s="1">
        <v>25171.88</v>
      </c>
      <c r="N8">
        <v>1.7659009999999999</v>
      </c>
      <c r="O8">
        <v>-0.4707344</v>
      </c>
      <c r="P8">
        <v>-3.5304150000000001</v>
      </c>
      <c r="Q8" s="5">
        <f t="shared" si="4"/>
        <v>-0.74508280000000005</v>
      </c>
      <c r="R8" s="6">
        <f t="shared" si="5"/>
        <v>2.658795042195039</v>
      </c>
      <c r="S8">
        <v>-1.486057</v>
      </c>
      <c r="T8">
        <v>1.536886</v>
      </c>
      <c r="U8">
        <v>-1.019568</v>
      </c>
      <c r="V8" s="5">
        <f t="shared" si="6"/>
        <v>-0.32291300000000001</v>
      </c>
      <c r="W8" s="6">
        <f t="shared" si="7"/>
        <v>1.6274342496952066</v>
      </c>
    </row>
    <row r="9" spans="1:44" x14ac:dyDescent="0.25">
      <c r="A9" s="1">
        <v>20015.62</v>
      </c>
      <c r="B9">
        <v>37.078809999999997</v>
      </c>
      <c r="C9">
        <v>38.780520000000003</v>
      </c>
      <c r="D9">
        <v>42.485529999999997</v>
      </c>
      <c r="E9" s="5">
        <f t="shared" si="0"/>
        <v>39.448286666666668</v>
      </c>
      <c r="F9" s="6">
        <f t="shared" si="1"/>
        <v>2.764523382146248</v>
      </c>
      <c r="G9">
        <v>34.871870000000001</v>
      </c>
      <c r="H9">
        <v>37.116370000000003</v>
      </c>
      <c r="I9">
        <v>35.767899999999997</v>
      </c>
      <c r="J9" s="5">
        <f t="shared" si="2"/>
        <v>35.918713333333336</v>
      </c>
      <c r="K9" s="6">
        <f t="shared" si="3"/>
        <v>1.1298245698484948</v>
      </c>
      <c r="M9" s="1">
        <v>20015.62</v>
      </c>
      <c r="N9">
        <v>-2.7638750000000001</v>
      </c>
      <c r="O9">
        <v>-0.89628509999999995</v>
      </c>
      <c r="P9">
        <v>-3.3198729999999999</v>
      </c>
      <c r="Q9" s="5">
        <f t="shared" si="4"/>
        <v>-2.3266776999999998</v>
      </c>
      <c r="R9" s="6">
        <f t="shared" si="5"/>
        <v>1.26956712567791</v>
      </c>
      <c r="S9">
        <v>-0.89792720000000004</v>
      </c>
      <c r="T9">
        <v>-1.558567</v>
      </c>
      <c r="U9">
        <v>-1.2891459999999999</v>
      </c>
      <c r="V9" s="5">
        <f t="shared" si="6"/>
        <v>-1.2485467333333331</v>
      </c>
      <c r="W9" s="6">
        <f t="shared" si="7"/>
        <v>0.33218588422209328</v>
      </c>
    </row>
    <row r="10" spans="1:44" x14ac:dyDescent="0.25">
      <c r="A10" s="1">
        <v>15890.62</v>
      </c>
      <c r="B10">
        <v>36.170110000000001</v>
      </c>
      <c r="C10">
        <v>38.375990000000002</v>
      </c>
      <c r="D10">
        <v>42.003439999999998</v>
      </c>
      <c r="E10" s="5">
        <f t="shared" si="0"/>
        <v>38.849846666666664</v>
      </c>
      <c r="F10" s="6">
        <f t="shared" si="1"/>
        <v>2.9453929835648966</v>
      </c>
      <c r="G10">
        <v>35.188580000000002</v>
      </c>
      <c r="H10">
        <v>35.130070000000003</v>
      </c>
      <c r="I10">
        <v>34.670270000000002</v>
      </c>
      <c r="J10" s="5">
        <f t="shared" si="2"/>
        <v>34.996306666666669</v>
      </c>
      <c r="K10" s="6">
        <f t="shared" si="3"/>
        <v>0.28386755015910753</v>
      </c>
      <c r="M10" s="1">
        <v>15890.62</v>
      </c>
      <c r="N10">
        <v>-1.5339769999999999</v>
      </c>
      <c r="O10">
        <v>-6.0417750000000003</v>
      </c>
      <c r="P10">
        <v>-0.71151180000000003</v>
      </c>
      <c r="Q10" s="5">
        <f t="shared" si="4"/>
        <v>-2.7624212666666668</v>
      </c>
      <c r="R10" s="6">
        <f t="shared" si="5"/>
        <v>2.8696224372812913</v>
      </c>
      <c r="S10">
        <v>-1.217525</v>
      </c>
      <c r="T10">
        <v>0.65796980000000005</v>
      </c>
      <c r="U10">
        <v>2.3018100000000001</v>
      </c>
      <c r="V10" s="5">
        <f t="shared" si="6"/>
        <v>0.58075160000000003</v>
      </c>
      <c r="W10" s="6">
        <f t="shared" si="7"/>
        <v>1.760937732676735</v>
      </c>
    </row>
    <row r="11" spans="1:44" x14ac:dyDescent="0.25">
      <c r="A11" s="1">
        <v>12609.37</v>
      </c>
      <c r="B11">
        <v>36.758220000000001</v>
      </c>
      <c r="C11">
        <v>39.421790000000001</v>
      </c>
      <c r="D11">
        <v>43.330460000000002</v>
      </c>
      <c r="E11" s="5">
        <f t="shared" si="0"/>
        <v>39.836823333333335</v>
      </c>
      <c r="F11" s="6">
        <f t="shared" si="1"/>
        <v>3.3057184022891812</v>
      </c>
      <c r="G11">
        <v>34.553330000000003</v>
      </c>
      <c r="H11">
        <v>35.675049999999999</v>
      </c>
      <c r="I11">
        <v>35.737349999999999</v>
      </c>
      <c r="J11" s="5">
        <f t="shared" si="2"/>
        <v>35.321910000000003</v>
      </c>
      <c r="K11" s="6">
        <f t="shared" si="3"/>
        <v>0.66633830356658719</v>
      </c>
      <c r="M11" s="1">
        <v>12609.37</v>
      </c>
      <c r="N11">
        <v>-1.1512770000000001</v>
      </c>
      <c r="O11">
        <v>-2.2717299999999998</v>
      </c>
      <c r="P11">
        <v>-2.2894399999999999</v>
      </c>
      <c r="Q11" s="5">
        <f t="shared" si="4"/>
        <v>-1.9041490000000001</v>
      </c>
      <c r="R11" s="6">
        <f t="shared" si="5"/>
        <v>0.65206640560068707</v>
      </c>
      <c r="S11">
        <v>-0.53849340000000001</v>
      </c>
      <c r="T11">
        <v>-0.44916879999999998</v>
      </c>
      <c r="U11">
        <v>1.2210859999999999</v>
      </c>
      <c r="V11" s="5">
        <f t="shared" si="6"/>
        <v>7.7807933333333315E-2</v>
      </c>
      <c r="W11" s="6">
        <f t="shared" si="7"/>
        <v>0.99111466255529357</v>
      </c>
    </row>
    <row r="12" spans="1:44" x14ac:dyDescent="0.25">
      <c r="A12" s="1">
        <v>10078.129999999999</v>
      </c>
      <c r="B12">
        <v>36.297899999999998</v>
      </c>
      <c r="C12">
        <v>39.852130000000002</v>
      </c>
      <c r="D12">
        <v>42.279719999999998</v>
      </c>
      <c r="E12" s="5">
        <f t="shared" si="0"/>
        <v>39.47658333333333</v>
      </c>
      <c r="F12" s="6">
        <f t="shared" si="1"/>
        <v>3.0085410255194014</v>
      </c>
      <c r="G12">
        <v>34.369810000000001</v>
      </c>
      <c r="H12">
        <v>36.619660000000003</v>
      </c>
      <c r="I12">
        <v>35.670850000000002</v>
      </c>
      <c r="J12" s="5">
        <f t="shared" si="2"/>
        <v>35.553440000000002</v>
      </c>
      <c r="K12" s="6">
        <f t="shared" si="3"/>
        <v>1.129510994501604</v>
      </c>
      <c r="M12" s="1">
        <v>10078.129999999999</v>
      </c>
      <c r="N12">
        <v>-4.9207999999999998</v>
      </c>
      <c r="O12">
        <v>-4.3589039999999999</v>
      </c>
      <c r="P12">
        <v>-4.5477E-3</v>
      </c>
      <c r="Q12" s="5">
        <f t="shared" si="4"/>
        <v>-3.0947505666666664</v>
      </c>
      <c r="R12" s="6">
        <f t="shared" si="5"/>
        <v>2.6909007964936511</v>
      </c>
      <c r="S12">
        <v>5.4294799999999997E-2</v>
      </c>
      <c r="T12">
        <v>-1.7121550000000001</v>
      </c>
      <c r="U12">
        <v>-0.37728070000000002</v>
      </c>
      <c r="V12" s="5">
        <f t="shared" si="6"/>
        <v>-0.67838030000000005</v>
      </c>
      <c r="W12" s="6">
        <f t="shared" si="7"/>
        <v>0.92091365003464376</v>
      </c>
    </row>
    <row r="13" spans="1:44" x14ac:dyDescent="0.25">
      <c r="A13" s="1">
        <v>8015.625</v>
      </c>
      <c r="B13">
        <v>34.92577</v>
      </c>
      <c r="C13">
        <v>39.661380000000001</v>
      </c>
      <c r="D13">
        <v>45.016399999999997</v>
      </c>
      <c r="E13" s="5">
        <f t="shared" si="0"/>
        <v>39.867850000000004</v>
      </c>
      <c r="F13" s="6">
        <f t="shared" si="1"/>
        <v>5.0484825289288082</v>
      </c>
      <c r="G13">
        <v>33.086820000000003</v>
      </c>
      <c r="H13">
        <v>35.797989999999999</v>
      </c>
      <c r="I13">
        <v>37.512909999999998</v>
      </c>
      <c r="J13" s="5">
        <f t="shared" si="2"/>
        <v>35.465906666666662</v>
      </c>
      <c r="K13" s="6">
        <f t="shared" si="3"/>
        <v>2.2316535746466837</v>
      </c>
      <c r="M13" s="1">
        <v>8015.625</v>
      </c>
      <c r="N13">
        <v>-0.1042865</v>
      </c>
      <c r="O13">
        <v>-0.399231</v>
      </c>
      <c r="P13">
        <v>-7.6857999999999996E-3</v>
      </c>
      <c r="Q13" s="5">
        <f t="shared" si="4"/>
        <v>-0.1704011</v>
      </c>
      <c r="R13" s="6">
        <f t="shared" si="5"/>
        <v>0.20397368987354714</v>
      </c>
      <c r="S13">
        <v>0.64263669999999995</v>
      </c>
      <c r="T13">
        <v>-1.263843</v>
      </c>
      <c r="U13">
        <v>-1.4297880000000001</v>
      </c>
      <c r="V13" s="5">
        <f t="shared" si="6"/>
        <v>-0.68366476666666676</v>
      </c>
      <c r="W13" s="6">
        <f t="shared" si="7"/>
        <v>1.1516037170476063</v>
      </c>
    </row>
    <row r="14" spans="1:44" x14ac:dyDescent="0.25">
      <c r="A14" s="1">
        <v>6328.125</v>
      </c>
      <c r="B14">
        <v>35.740879999999997</v>
      </c>
      <c r="C14">
        <v>38.941920000000003</v>
      </c>
      <c r="D14">
        <v>42.572699999999998</v>
      </c>
      <c r="E14" s="5">
        <f t="shared" si="0"/>
        <v>39.085166666666666</v>
      </c>
      <c r="F14" s="6">
        <f t="shared" si="1"/>
        <v>3.4181619086481749</v>
      </c>
      <c r="G14">
        <v>34.65513</v>
      </c>
      <c r="H14">
        <v>36.93591</v>
      </c>
      <c r="I14">
        <v>35.640830000000001</v>
      </c>
      <c r="J14" s="5">
        <f t="shared" si="2"/>
        <v>35.743956666666662</v>
      </c>
      <c r="K14" s="6">
        <f t="shared" si="3"/>
        <v>1.1438818488521152</v>
      </c>
      <c r="M14" s="1">
        <v>6328.125</v>
      </c>
      <c r="N14">
        <v>-0.24909590000000001</v>
      </c>
      <c r="O14">
        <v>-0.99628700000000003</v>
      </c>
      <c r="P14">
        <v>-1.1735469999999999</v>
      </c>
      <c r="Q14" s="5">
        <f t="shared" si="4"/>
        <v>-0.80630996666666677</v>
      </c>
      <c r="R14" s="6">
        <f t="shared" si="5"/>
        <v>0.49063317658756334</v>
      </c>
      <c r="S14">
        <v>-0.5160865</v>
      </c>
      <c r="T14">
        <v>-0.80397589999999997</v>
      </c>
      <c r="U14">
        <v>-0.34413300000000002</v>
      </c>
      <c r="V14" s="5">
        <f t="shared" si="6"/>
        <v>-0.5547318</v>
      </c>
      <c r="W14" s="6">
        <f t="shared" si="7"/>
        <v>0.23234450193445522</v>
      </c>
    </row>
    <row r="15" spans="1:44" x14ac:dyDescent="0.25">
      <c r="A15" s="1">
        <v>5015.625</v>
      </c>
      <c r="B15">
        <v>46.272889999999997</v>
      </c>
      <c r="C15">
        <v>33.147210000000001</v>
      </c>
      <c r="D15">
        <v>45.904209999999999</v>
      </c>
      <c r="E15" s="5">
        <f t="shared" si="0"/>
        <v>41.774769999999997</v>
      </c>
      <c r="F15" s="6">
        <f t="shared" si="1"/>
        <v>7.473959787207856</v>
      </c>
      <c r="G15">
        <v>34.976120000000002</v>
      </c>
      <c r="H15">
        <v>33.640549999999998</v>
      </c>
      <c r="I15">
        <v>35.632460000000002</v>
      </c>
      <c r="J15" s="5">
        <f t="shared" si="2"/>
        <v>34.74971</v>
      </c>
      <c r="K15" s="6">
        <f t="shared" si="3"/>
        <v>1.0150726467105715</v>
      </c>
      <c r="M15" s="1">
        <v>5015.625</v>
      </c>
      <c r="N15">
        <v>-0.94434799999999997</v>
      </c>
      <c r="O15">
        <v>10.461589999999999</v>
      </c>
      <c r="P15">
        <v>-2.2604000000000002</v>
      </c>
      <c r="Q15" s="5">
        <f t="shared" si="4"/>
        <v>2.4189473333333331</v>
      </c>
      <c r="R15" s="6">
        <f t="shared" si="5"/>
        <v>6.9961470835340025</v>
      </c>
      <c r="S15">
        <v>-0.28861490000000001</v>
      </c>
      <c r="T15">
        <v>-2.9064700000000001</v>
      </c>
      <c r="U15">
        <v>-0.30191220000000002</v>
      </c>
      <c r="V15" s="5">
        <f t="shared" si="6"/>
        <v>-1.1656657000000001</v>
      </c>
      <c r="W15" s="6">
        <f t="shared" si="7"/>
        <v>1.5075954075018572</v>
      </c>
    </row>
    <row r="16" spans="1:44" x14ac:dyDescent="0.25">
      <c r="A16" s="1">
        <v>3984.375</v>
      </c>
      <c r="B16">
        <v>35.470329999999997</v>
      </c>
      <c r="C16">
        <v>39.367910000000002</v>
      </c>
      <c r="D16">
        <v>40.637030000000003</v>
      </c>
      <c r="E16" s="5">
        <f t="shared" si="0"/>
        <v>38.491756666666667</v>
      </c>
      <c r="F16" s="6">
        <f t="shared" si="1"/>
        <v>2.692476688874641</v>
      </c>
      <c r="G16">
        <v>34.692369999999997</v>
      </c>
      <c r="H16">
        <v>36.193370000000002</v>
      </c>
      <c r="I16">
        <v>34.651269999999997</v>
      </c>
      <c r="J16" s="5">
        <f t="shared" si="2"/>
        <v>35.179003333333334</v>
      </c>
      <c r="K16" s="6">
        <f t="shared" si="3"/>
        <v>0.87870763245424144</v>
      </c>
      <c r="M16" s="1">
        <v>3984.375</v>
      </c>
      <c r="N16">
        <v>6.8299600000000002E-2</v>
      </c>
      <c r="O16">
        <v>-2.107764</v>
      </c>
      <c r="P16">
        <v>2.4105449999999999</v>
      </c>
      <c r="Q16" s="5">
        <f t="shared" si="4"/>
        <v>0.12369353333333333</v>
      </c>
      <c r="R16" s="6">
        <f t="shared" si="5"/>
        <v>2.2596637848931977</v>
      </c>
      <c r="S16">
        <v>0.85341750000000005</v>
      </c>
      <c r="T16">
        <v>-0.44773950000000001</v>
      </c>
      <c r="U16">
        <v>1.2541420000000001</v>
      </c>
      <c r="V16" s="5">
        <f t="shared" si="6"/>
        <v>0.55327333333333339</v>
      </c>
      <c r="W16" s="6">
        <f t="shared" si="7"/>
        <v>0.88975561285028337</v>
      </c>
    </row>
    <row r="17" spans="1:23" x14ac:dyDescent="0.25">
      <c r="A17" s="1">
        <v>3170.9560000000001</v>
      </c>
      <c r="B17">
        <v>35.382040000000003</v>
      </c>
      <c r="C17">
        <v>39.527670000000001</v>
      </c>
      <c r="D17">
        <v>46.618929999999999</v>
      </c>
      <c r="E17" s="5">
        <f t="shared" si="0"/>
        <v>40.509546666666665</v>
      </c>
      <c r="F17" s="6">
        <f t="shared" si="1"/>
        <v>5.6824277874367848</v>
      </c>
      <c r="G17">
        <v>37.401820000000001</v>
      </c>
      <c r="H17">
        <v>35.740920000000003</v>
      </c>
      <c r="I17">
        <v>35.936700000000002</v>
      </c>
      <c r="J17" s="5">
        <f t="shared" si="2"/>
        <v>36.359813333333335</v>
      </c>
      <c r="K17" s="6">
        <f t="shared" si="3"/>
        <v>0.90769811729083782</v>
      </c>
      <c r="M17" s="1">
        <v>3170.9560000000001</v>
      </c>
      <c r="N17">
        <v>5.123265</v>
      </c>
      <c r="O17">
        <v>-0.19282160000000001</v>
      </c>
      <c r="P17">
        <v>1.1134980000000001</v>
      </c>
      <c r="Q17" s="5">
        <f t="shared" si="4"/>
        <v>2.0146471333333333</v>
      </c>
      <c r="R17" s="6">
        <f t="shared" si="5"/>
        <v>2.7702430407918102</v>
      </c>
      <c r="S17">
        <v>-0.6202358</v>
      </c>
      <c r="T17">
        <v>-5.4000779999999997</v>
      </c>
      <c r="U17">
        <v>1.3772759999999999</v>
      </c>
      <c r="V17" s="5">
        <f t="shared" si="6"/>
        <v>-1.5476792666666663</v>
      </c>
      <c r="W17" s="6">
        <f t="shared" si="7"/>
        <v>3.4825630429650536</v>
      </c>
    </row>
    <row r="18" spans="1:23" x14ac:dyDescent="0.25">
      <c r="A18" s="1">
        <v>2527.5729999999999</v>
      </c>
      <c r="B18">
        <v>38.212569999999999</v>
      </c>
      <c r="C18">
        <v>40.17371</v>
      </c>
      <c r="D18">
        <v>44.471029999999999</v>
      </c>
      <c r="E18" s="5">
        <f t="shared" si="0"/>
        <v>40.952436666666664</v>
      </c>
      <c r="F18" s="6">
        <f t="shared" si="1"/>
        <v>3.2010766640199875</v>
      </c>
      <c r="G18">
        <v>34.563879999999997</v>
      </c>
      <c r="H18">
        <v>37.248480000000001</v>
      </c>
      <c r="I18">
        <v>35.686869999999999</v>
      </c>
      <c r="J18" s="5">
        <f t="shared" si="2"/>
        <v>35.833076666666663</v>
      </c>
      <c r="K18" s="6">
        <f t="shared" si="3"/>
        <v>1.3482587222166738</v>
      </c>
      <c r="M18" s="1">
        <v>2527.5729999999999</v>
      </c>
      <c r="N18">
        <v>-0.44042029999999999</v>
      </c>
      <c r="O18">
        <v>-1.9839869999999999</v>
      </c>
      <c r="P18">
        <v>0.39036670000000001</v>
      </c>
      <c r="Q18" s="5">
        <f t="shared" si="4"/>
        <v>-0.67801353333333336</v>
      </c>
      <c r="R18" s="6">
        <f t="shared" si="5"/>
        <v>1.2048762515587494</v>
      </c>
      <c r="S18">
        <v>-4.8893690000000003</v>
      </c>
      <c r="T18">
        <v>1.4437549999999999</v>
      </c>
      <c r="U18">
        <v>-0.32250509999999999</v>
      </c>
      <c r="V18" s="5">
        <f t="shared" si="6"/>
        <v>-1.2560397000000001</v>
      </c>
      <c r="W18" s="6">
        <f t="shared" si="7"/>
        <v>3.2681386195955442</v>
      </c>
    </row>
    <row r="19" spans="1:23" x14ac:dyDescent="0.25">
      <c r="A19" s="1">
        <v>1976.1030000000001</v>
      </c>
      <c r="B19">
        <v>35.310479999999998</v>
      </c>
      <c r="C19">
        <v>37.322969999999998</v>
      </c>
      <c r="D19">
        <v>43.280299999999997</v>
      </c>
      <c r="E19" s="5">
        <f t="shared" si="0"/>
        <v>38.637916666666662</v>
      </c>
      <c r="F19" s="6">
        <f t="shared" si="1"/>
        <v>4.1444325619116213</v>
      </c>
      <c r="G19">
        <v>35.071219999999997</v>
      </c>
      <c r="H19">
        <v>36.10971</v>
      </c>
      <c r="I19">
        <v>34.327629999999999</v>
      </c>
      <c r="J19" s="5">
        <f t="shared" si="2"/>
        <v>35.169519999999999</v>
      </c>
      <c r="K19" s="6">
        <f t="shared" si="3"/>
        <v>0.8950974522922075</v>
      </c>
      <c r="M19" s="1">
        <v>1976.1030000000001</v>
      </c>
      <c r="N19">
        <v>-3.537744</v>
      </c>
      <c r="O19">
        <v>-4.8223919999999998</v>
      </c>
      <c r="P19">
        <v>-0.68406829999999996</v>
      </c>
      <c r="Q19" s="5">
        <f t="shared" si="4"/>
        <v>-3.0147347666666668</v>
      </c>
      <c r="R19" s="6">
        <f t="shared" si="5"/>
        <v>2.1181559798818785</v>
      </c>
      <c r="S19">
        <v>-0.30257040000000002</v>
      </c>
      <c r="T19">
        <v>-0.78617349999999997</v>
      </c>
      <c r="U19">
        <v>0.46686620000000001</v>
      </c>
      <c r="V19" s="5">
        <f t="shared" si="6"/>
        <v>-0.20729256666666662</v>
      </c>
      <c r="W19" s="6">
        <f t="shared" si="7"/>
        <v>0.63192999737909528</v>
      </c>
    </row>
    <row r="20" spans="1:23" x14ac:dyDescent="0.25">
      <c r="A20" s="1">
        <v>1577.5239999999999</v>
      </c>
      <c r="B20">
        <v>34.240780000000001</v>
      </c>
      <c r="C20">
        <v>39.137839999999997</v>
      </c>
      <c r="D20">
        <v>43.179589999999997</v>
      </c>
      <c r="E20" s="5">
        <f t="shared" si="0"/>
        <v>38.852736666666665</v>
      </c>
      <c r="F20" s="6">
        <f t="shared" si="1"/>
        <v>4.47621983229525</v>
      </c>
      <c r="G20">
        <v>34.901060000000001</v>
      </c>
      <c r="H20">
        <v>35.955970000000001</v>
      </c>
      <c r="I20">
        <v>35.849829999999997</v>
      </c>
      <c r="J20" s="5">
        <f t="shared" si="2"/>
        <v>35.568953333333333</v>
      </c>
      <c r="K20" s="6">
        <f t="shared" si="3"/>
        <v>0.58084210714559259</v>
      </c>
      <c r="M20" s="1">
        <v>1577.5239999999999</v>
      </c>
      <c r="N20">
        <v>-0.65945779999999998</v>
      </c>
      <c r="O20">
        <v>-0.51159900000000003</v>
      </c>
      <c r="P20">
        <v>-0.56076219999999999</v>
      </c>
      <c r="Q20" s="5">
        <f t="shared" si="4"/>
        <v>-0.57727300000000004</v>
      </c>
      <c r="R20" s="6">
        <f t="shared" si="5"/>
        <v>7.5299475906807592E-2</v>
      </c>
      <c r="S20">
        <v>-0.3623094</v>
      </c>
      <c r="T20">
        <v>-0.71863169999999998</v>
      </c>
      <c r="U20">
        <v>-1.7966519999999999</v>
      </c>
      <c r="V20" s="5">
        <f t="shared" si="6"/>
        <v>-0.95919769999999993</v>
      </c>
      <c r="W20" s="6">
        <f t="shared" si="7"/>
        <v>0.74681903685611151</v>
      </c>
    </row>
    <row r="21" spans="1:23" x14ac:dyDescent="0.25">
      <c r="A21" s="1">
        <v>1265.625</v>
      </c>
      <c r="B21">
        <v>35.91039</v>
      </c>
      <c r="C21">
        <v>39.238460000000003</v>
      </c>
      <c r="D21">
        <v>39.216439999999999</v>
      </c>
      <c r="E21" s="5">
        <f t="shared" si="0"/>
        <v>38.121763333333341</v>
      </c>
      <c r="F21" s="6">
        <f t="shared" si="1"/>
        <v>1.9151371320700084</v>
      </c>
      <c r="G21">
        <v>35.111420000000003</v>
      </c>
      <c r="H21">
        <v>37.220959999999998</v>
      </c>
      <c r="I21">
        <v>40.535440000000001</v>
      </c>
      <c r="J21" s="5">
        <f t="shared" si="2"/>
        <v>37.622606666666663</v>
      </c>
      <c r="K21" s="6">
        <f t="shared" si="3"/>
        <v>2.7342253516733641</v>
      </c>
      <c r="M21" s="1">
        <v>1265.625</v>
      </c>
      <c r="N21">
        <v>-1.2485390000000001</v>
      </c>
      <c r="O21">
        <v>-0.38108930000000002</v>
      </c>
      <c r="P21">
        <v>1.49804</v>
      </c>
      <c r="Q21" s="5">
        <f t="shared" si="4"/>
        <v>-4.3862766666666664E-2</v>
      </c>
      <c r="R21" s="6">
        <f t="shared" si="5"/>
        <v>1.4039997691945194</v>
      </c>
      <c r="S21">
        <v>-1.5247699999999999E-2</v>
      </c>
      <c r="T21">
        <v>-0.966144</v>
      </c>
      <c r="U21">
        <v>-3.8021250000000002</v>
      </c>
      <c r="V21" s="5">
        <f t="shared" si="6"/>
        <v>-1.5945055666666665</v>
      </c>
      <c r="W21" s="6">
        <f t="shared" si="7"/>
        <v>1.9700859410598475</v>
      </c>
    </row>
    <row r="22" spans="1:23" x14ac:dyDescent="0.25">
      <c r="A22" s="1">
        <v>998.26400000000001</v>
      </c>
      <c r="B22">
        <v>36.248739999999998</v>
      </c>
      <c r="C22">
        <v>43.963920000000002</v>
      </c>
      <c r="D22">
        <v>43.599829999999997</v>
      </c>
      <c r="E22" s="5">
        <f t="shared" si="0"/>
        <v>41.270829999999997</v>
      </c>
      <c r="F22" s="6">
        <f t="shared" si="1"/>
        <v>4.353065742450946</v>
      </c>
      <c r="G22">
        <v>35.301119999999997</v>
      </c>
      <c r="H22">
        <v>36.186140000000002</v>
      </c>
      <c r="I22">
        <v>35.703189999999999</v>
      </c>
      <c r="J22" s="5">
        <f t="shared" si="2"/>
        <v>35.730150000000002</v>
      </c>
      <c r="K22" s="6">
        <f t="shared" si="3"/>
        <v>0.44312552544397837</v>
      </c>
      <c r="M22" s="1">
        <v>998.26400000000001</v>
      </c>
      <c r="N22">
        <v>-8.2979219999999998</v>
      </c>
      <c r="O22">
        <v>0.4476772</v>
      </c>
      <c r="P22">
        <v>-1.2593240000000001</v>
      </c>
      <c r="Q22" s="5">
        <f t="shared" si="4"/>
        <v>-3.0365229333333335</v>
      </c>
      <c r="R22" s="6">
        <f t="shared" si="5"/>
        <v>4.635752730489517</v>
      </c>
      <c r="S22">
        <v>-0.34930129999999998</v>
      </c>
      <c r="T22">
        <v>-2.8790290000000001</v>
      </c>
      <c r="U22">
        <v>0.81652910000000001</v>
      </c>
      <c r="V22" s="5">
        <f t="shared" si="6"/>
        <v>-0.8039337333333334</v>
      </c>
      <c r="W22" s="6">
        <f t="shared" si="7"/>
        <v>1.8892605444188588</v>
      </c>
    </row>
    <row r="23" spans="1:23" x14ac:dyDescent="0.25">
      <c r="A23" s="1">
        <v>796.875</v>
      </c>
      <c r="B23">
        <v>36.674990000000001</v>
      </c>
      <c r="C23">
        <v>38.667920000000002</v>
      </c>
      <c r="D23">
        <v>43.643320000000003</v>
      </c>
      <c r="E23" s="5">
        <f t="shared" si="0"/>
        <v>39.662076666666671</v>
      </c>
      <c r="F23" s="6">
        <f t="shared" si="1"/>
        <v>3.5889645241536368</v>
      </c>
      <c r="G23">
        <v>34.066540000000003</v>
      </c>
      <c r="H23">
        <v>36.013309999999997</v>
      </c>
      <c r="I23">
        <v>33.121699999999997</v>
      </c>
      <c r="J23" s="5">
        <f t="shared" si="2"/>
        <v>34.400516666666668</v>
      </c>
      <c r="K23" s="6">
        <f t="shared" si="3"/>
        <v>1.4744515619149146</v>
      </c>
      <c r="M23" s="1">
        <v>796.875</v>
      </c>
      <c r="N23">
        <v>-3.058411</v>
      </c>
      <c r="O23">
        <v>-0.74366860000000001</v>
      </c>
      <c r="P23">
        <v>1.45034</v>
      </c>
      <c r="Q23" s="5">
        <f t="shared" si="4"/>
        <v>-0.78391320000000009</v>
      </c>
      <c r="R23" s="6">
        <f t="shared" si="5"/>
        <v>2.2546448979544693</v>
      </c>
      <c r="S23">
        <v>-2.492604</v>
      </c>
      <c r="T23">
        <v>-1.1082959999999999</v>
      </c>
      <c r="U23">
        <v>-1.6332100000000001</v>
      </c>
      <c r="V23" s="5">
        <f t="shared" si="6"/>
        <v>-1.7447033333333335</v>
      </c>
      <c r="W23" s="6">
        <f t="shared" si="7"/>
        <v>0.69885637455011673</v>
      </c>
    </row>
    <row r="24" spans="1:23" x14ac:dyDescent="0.25">
      <c r="A24" s="1">
        <v>627.79020000000003</v>
      </c>
      <c r="B24">
        <v>35.716479999999997</v>
      </c>
      <c r="C24">
        <v>38.026299999999999</v>
      </c>
      <c r="D24">
        <v>45.104460000000003</v>
      </c>
      <c r="E24" s="5">
        <f t="shared" si="0"/>
        <v>39.615746666666666</v>
      </c>
      <c r="F24" s="6">
        <f t="shared" si="1"/>
        <v>4.891655921028522</v>
      </c>
      <c r="G24">
        <v>34.004100000000001</v>
      </c>
      <c r="H24">
        <v>36.917110000000001</v>
      </c>
      <c r="I24">
        <v>40.145530000000001</v>
      </c>
      <c r="J24" s="5">
        <f t="shared" si="2"/>
        <v>37.022246666666668</v>
      </c>
      <c r="K24" s="6">
        <f t="shared" si="3"/>
        <v>3.0720645989681485</v>
      </c>
      <c r="M24" s="1">
        <v>627.79020000000003</v>
      </c>
      <c r="N24">
        <v>-0.76505089999999998</v>
      </c>
      <c r="O24">
        <v>-0.46504319999999999</v>
      </c>
      <c r="P24">
        <v>1.1572979999999999</v>
      </c>
      <c r="Q24" s="5">
        <f t="shared" si="4"/>
        <v>-2.4265366666666715E-2</v>
      </c>
      <c r="R24" s="6">
        <f t="shared" si="5"/>
        <v>1.034200245165956</v>
      </c>
      <c r="S24">
        <v>0.48403639999999998</v>
      </c>
      <c r="T24">
        <v>-1.046894</v>
      </c>
      <c r="U24">
        <v>6.2149369999999999</v>
      </c>
      <c r="V24" s="5">
        <f t="shared" si="6"/>
        <v>1.8840264666666666</v>
      </c>
      <c r="W24" s="6">
        <f t="shared" si="7"/>
        <v>3.8279924906162308</v>
      </c>
    </row>
    <row r="25" spans="1:23" x14ac:dyDescent="0.25">
      <c r="A25" s="1">
        <v>505.5147</v>
      </c>
      <c r="B25">
        <v>36.253439999999998</v>
      </c>
      <c r="C25">
        <v>41.189050000000002</v>
      </c>
      <c r="D25">
        <v>43.745930000000001</v>
      </c>
      <c r="E25" s="5">
        <f t="shared" si="0"/>
        <v>40.396139999999995</v>
      </c>
      <c r="F25" s="6">
        <f t="shared" si="1"/>
        <v>3.8086587273080816</v>
      </c>
      <c r="G25">
        <v>34.043109999999999</v>
      </c>
      <c r="H25">
        <v>37.246580000000002</v>
      </c>
      <c r="I25">
        <v>35.638379999999998</v>
      </c>
      <c r="J25" s="5">
        <f t="shared" si="2"/>
        <v>35.642690000000002</v>
      </c>
      <c r="K25" s="6">
        <f t="shared" si="3"/>
        <v>1.6017393490515257</v>
      </c>
      <c r="M25" s="1">
        <v>505.5147</v>
      </c>
      <c r="N25">
        <v>-0.42927660000000001</v>
      </c>
      <c r="O25">
        <v>0.59151819999999999</v>
      </c>
      <c r="P25">
        <v>-2.9274360000000001</v>
      </c>
      <c r="Q25" s="5">
        <f t="shared" si="4"/>
        <v>-0.92173146666666683</v>
      </c>
      <c r="R25" s="6">
        <f t="shared" si="5"/>
        <v>1.8104263343760147</v>
      </c>
      <c r="S25">
        <v>-0.73591969999999995</v>
      </c>
      <c r="T25">
        <v>-1.1942090000000001</v>
      </c>
      <c r="U25">
        <v>0.67662040000000001</v>
      </c>
      <c r="V25" s="5">
        <f t="shared" si="6"/>
        <v>-0.41783609999999999</v>
      </c>
      <c r="W25" s="6">
        <f t="shared" si="7"/>
        <v>0.97513257735438719</v>
      </c>
    </row>
    <row r="26" spans="1:23" x14ac:dyDescent="0.25">
      <c r="A26" s="1">
        <v>397.99529999999999</v>
      </c>
      <c r="B26">
        <v>35.975290000000001</v>
      </c>
      <c r="C26">
        <v>38.901179999999997</v>
      </c>
      <c r="D26">
        <v>43.936309999999999</v>
      </c>
      <c r="E26" s="5">
        <f t="shared" si="0"/>
        <v>39.604260000000004</v>
      </c>
      <c r="F26" s="6">
        <f t="shared" si="1"/>
        <v>4.0268102730200726</v>
      </c>
      <c r="G26">
        <v>35.04372</v>
      </c>
      <c r="H26">
        <v>37.008870000000002</v>
      </c>
      <c r="I26">
        <v>36.345359999999999</v>
      </c>
      <c r="J26" s="5">
        <f t="shared" si="2"/>
        <v>36.132650000000005</v>
      </c>
      <c r="K26" s="6">
        <f t="shared" si="3"/>
        <v>0.99969384748531931</v>
      </c>
      <c r="M26" s="1">
        <v>397.99529999999999</v>
      </c>
      <c r="N26">
        <v>-1.3298209999999999</v>
      </c>
      <c r="O26">
        <v>-1.158191</v>
      </c>
      <c r="P26">
        <v>-1.1311979999999999</v>
      </c>
      <c r="Q26" s="5">
        <f t="shared" si="4"/>
        <v>-1.2064033333333333</v>
      </c>
      <c r="R26" s="6">
        <f t="shared" si="5"/>
        <v>0.10773159168198217</v>
      </c>
      <c r="S26">
        <v>-1.181713</v>
      </c>
      <c r="T26">
        <v>-1.12513</v>
      </c>
      <c r="U26">
        <v>-1.3687990000000001</v>
      </c>
      <c r="V26" s="5">
        <f t="shared" si="6"/>
        <v>-1.225214</v>
      </c>
      <c r="W26" s="6">
        <f t="shared" si="7"/>
        <v>0.12752606847621398</v>
      </c>
    </row>
    <row r="27" spans="1:23" x14ac:dyDescent="0.25">
      <c r="A27" s="1">
        <v>315.50479999999999</v>
      </c>
      <c r="B27">
        <v>36.71902</v>
      </c>
      <c r="C27">
        <v>39.160800000000002</v>
      </c>
      <c r="D27">
        <v>44.130719999999997</v>
      </c>
      <c r="E27" s="5">
        <f t="shared" si="0"/>
        <v>40.003513333333331</v>
      </c>
      <c r="F27" s="6">
        <f t="shared" si="1"/>
        <v>3.7770290631835648</v>
      </c>
      <c r="G27">
        <v>35.256079999999997</v>
      </c>
      <c r="H27">
        <v>36.958889999999997</v>
      </c>
      <c r="I27">
        <v>35.960599999999999</v>
      </c>
      <c r="J27" s="5">
        <f t="shared" si="2"/>
        <v>36.058523333333333</v>
      </c>
      <c r="K27" s="6">
        <f t="shared" si="3"/>
        <v>0.85561802717879476</v>
      </c>
      <c r="M27" s="1">
        <v>315.50479999999999</v>
      </c>
      <c r="N27">
        <v>-1.6044940000000001</v>
      </c>
      <c r="O27">
        <v>-1.339283</v>
      </c>
      <c r="P27">
        <v>-1.3001309999999999</v>
      </c>
      <c r="Q27" s="5">
        <f t="shared" si="4"/>
        <v>-1.4146359999999998</v>
      </c>
      <c r="R27" s="6">
        <f t="shared" si="5"/>
        <v>0.1655831057173407</v>
      </c>
      <c r="S27">
        <v>-1.419373</v>
      </c>
      <c r="T27">
        <v>-1.372482</v>
      </c>
      <c r="U27">
        <v>-1.6477200000000001</v>
      </c>
      <c r="V27" s="5">
        <f t="shared" si="6"/>
        <v>-1.4798583333333333</v>
      </c>
      <c r="W27" s="6">
        <f t="shared" si="7"/>
        <v>0.14725096204213181</v>
      </c>
    </row>
    <row r="28" spans="1:23" x14ac:dyDescent="0.25">
      <c r="A28" s="1">
        <v>252.40379999999999</v>
      </c>
      <c r="B28">
        <v>36.023040000000002</v>
      </c>
      <c r="C28">
        <v>39.635440000000003</v>
      </c>
      <c r="D28">
        <v>44.073920000000001</v>
      </c>
      <c r="E28" s="5">
        <f t="shared" si="0"/>
        <v>39.910800000000002</v>
      </c>
      <c r="F28" s="6">
        <f t="shared" si="1"/>
        <v>4.0324973082198081</v>
      </c>
      <c r="G28">
        <v>35.097659999999998</v>
      </c>
      <c r="H28">
        <v>37.138379999999998</v>
      </c>
      <c r="I28">
        <v>36.09684</v>
      </c>
      <c r="J28" s="5">
        <f t="shared" si="2"/>
        <v>36.110959999999999</v>
      </c>
      <c r="K28" s="6">
        <f t="shared" si="3"/>
        <v>1.0204332709197601</v>
      </c>
      <c r="M28" s="1">
        <v>252.40379999999999</v>
      </c>
      <c r="N28">
        <v>-2.1405630000000002</v>
      </c>
      <c r="O28">
        <v>-1.407179</v>
      </c>
      <c r="P28">
        <v>-1.6591279999999999</v>
      </c>
      <c r="Q28" s="5">
        <f t="shared" si="4"/>
        <v>-1.7356233333333335</v>
      </c>
      <c r="R28" s="6">
        <f t="shared" si="5"/>
        <v>0.37262806507338342</v>
      </c>
      <c r="S28">
        <v>-1.754156</v>
      </c>
      <c r="T28">
        <v>-1.6985330000000001</v>
      </c>
      <c r="U28">
        <v>-1.963768</v>
      </c>
      <c r="V28" s="5">
        <f t="shared" si="6"/>
        <v>-1.8054856666666668</v>
      </c>
      <c r="W28" s="6">
        <f t="shared" si="7"/>
        <v>0.13986941165363254</v>
      </c>
    </row>
    <row r="29" spans="1:23" x14ac:dyDescent="0.25">
      <c r="A29" s="1">
        <v>198.62289999999999</v>
      </c>
      <c r="B29">
        <v>35.944420000000001</v>
      </c>
      <c r="C29">
        <v>39.897509999999997</v>
      </c>
      <c r="D29">
        <v>43.456870000000002</v>
      </c>
      <c r="E29" s="5">
        <f t="shared" si="0"/>
        <v>39.766266666666667</v>
      </c>
      <c r="F29" s="6">
        <f t="shared" si="1"/>
        <v>3.7579442332255728</v>
      </c>
      <c r="G29">
        <v>35.523629999999997</v>
      </c>
      <c r="H29">
        <v>37.480049999999999</v>
      </c>
      <c r="I29">
        <v>36.128590000000003</v>
      </c>
      <c r="J29" s="5">
        <f t="shared" si="2"/>
        <v>36.377423333333333</v>
      </c>
      <c r="K29" s="6">
        <f t="shared" si="3"/>
        <v>1.001665275894764</v>
      </c>
      <c r="M29" s="1">
        <v>198.62289999999999</v>
      </c>
      <c r="N29">
        <v>-2.4099560000000002</v>
      </c>
      <c r="O29">
        <v>-1.8678030000000001</v>
      </c>
      <c r="P29">
        <v>-1.7849930000000001</v>
      </c>
      <c r="Q29" s="5">
        <f t="shared" si="4"/>
        <v>-2.0209173333333337</v>
      </c>
      <c r="R29" s="6">
        <f t="shared" si="5"/>
        <v>0.33945203953774322</v>
      </c>
      <c r="S29">
        <v>-1.9656880000000001</v>
      </c>
      <c r="T29">
        <v>-1.9570590000000001</v>
      </c>
      <c r="U29">
        <v>-2.2932549999999998</v>
      </c>
      <c r="V29" s="5">
        <f t="shared" si="6"/>
        <v>-2.0720006666666664</v>
      </c>
      <c r="W29" s="6">
        <f t="shared" si="7"/>
        <v>0.19166044173050753</v>
      </c>
    </row>
    <row r="30" spans="1:23" x14ac:dyDescent="0.25">
      <c r="A30" s="1">
        <v>158.36150000000001</v>
      </c>
      <c r="B30">
        <v>36.89678</v>
      </c>
      <c r="C30">
        <v>39.91751</v>
      </c>
      <c r="D30">
        <v>43.347470000000001</v>
      </c>
      <c r="E30" s="5">
        <f t="shared" si="0"/>
        <v>40.053919999999998</v>
      </c>
      <c r="F30" s="6">
        <f t="shared" si="1"/>
        <v>3.2275077281239786</v>
      </c>
      <c r="G30">
        <v>35.403959999999998</v>
      </c>
      <c r="H30">
        <v>37.600960000000001</v>
      </c>
      <c r="I30">
        <v>36.56</v>
      </c>
      <c r="J30" s="5">
        <f t="shared" si="2"/>
        <v>36.521639999999998</v>
      </c>
      <c r="K30" s="6">
        <f t="shared" si="3"/>
        <v>1.0990022143744766</v>
      </c>
      <c r="M30" s="1">
        <v>158.36150000000001</v>
      </c>
      <c r="N30">
        <v>-2.8378389999999998</v>
      </c>
      <c r="O30">
        <v>-2.1093820000000001</v>
      </c>
      <c r="P30">
        <v>-2.0745170000000002</v>
      </c>
      <c r="Q30" s="5">
        <f t="shared" si="4"/>
        <v>-2.3405793333333333</v>
      </c>
      <c r="R30" s="6">
        <f t="shared" si="5"/>
        <v>0.43099219729170457</v>
      </c>
      <c r="S30">
        <v>-2.2894610000000002</v>
      </c>
      <c r="T30">
        <v>-2.234801</v>
      </c>
      <c r="U30">
        <v>-2.764316</v>
      </c>
      <c r="V30" s="5">
        <f t="shared" si="6"/>
        <v>-2.4295260000000001</v>
      </c>
      <c r="W30" s="6">
        <f t="shared" si="7"/>
        <v>0.29122188615383965</v>
      </c>
    </row>
    <row r="31" spans="1:23" x14ac:dyDescent="0.25">
      <c r="A31" s="1">
        <v>125.55800000000001</v>
      </c>
      <c r="B31">
        <v>37.216360000000002</v>
      </c>
      <c r="C31">
        <v>40.246160000000003</v>
      </c>
      <c r="D31">
        <v>44.243899999999996</v>
      </c>
      <c r="E31" s="5">
        <f t="shared" si="0"/>
        <v>40.568806666666667</v>
      </c>
      <c r="F31" s="6">
        <f t="shared" si="1"/>
        <v>3.5248624464698355</v>
      </c>
      <c r="G31">
        <v>35.593910000000001</v>
      </c>
      <c r="H31">
        <v>37.66189</v>
      </c>
      <c r="I31">
        <v>36.564610000000002</v>
      </c>
      <c r="J31" s="5">
        <f t="shared" si="2"/>
        <v>36.606803333333332</v>
      </c>
      <c r="K31" s="6">
        <f t="shared" si="3"/>
        <v>1.0346354566383908</v>
      </c>
      <c r="M31" s="1">
        <v>125.55800000000001</v>
      </c>
      <c r="N31">
        <v>-3.353513</v>
      </c>
      <c r="O31">
        <v>-2.5837620000000001</v>
      </c>
      <c r="P31">
        <v>-2.6627130000000001</v>
      </c>
      <c r="Q31" s="5">
        <f t="shared" si="4"/>
        <v>-2.8666626666666666</v>
      </c>
      <c r="R31" s="6">
        <f t="shared" si="5"/>
        <v>0.42346871242198553</v>
      </c>
      <c r="S31">
        <v>-2.8041459999999998</v>
      </c>
      <c r="T31">
        <v>-2.7104879999999998</v>
      </c>
      <c r="U31">
        <v>-3.1909100000000001</v>
      </c>
      <c r="V31" s="5">
        <f t="shared" si="6"/>
        <v>-2.9018479999999998</v>
      </c>
      <c r="W31" s="6">
        <f t="shared" si="7"/>
        <v>0.2546774138474005</v>
      </c>
    </row>
    <row r="32" spans="1:23" x14ac:dyDescent="0.25">
      <c r="A32" s="1">
        <v>100.4464</v>
      </c>
      <c r="B32">
        <v>36.815350000000002</v>
      </c>
      <c r="C32">
        <v>40.486049999999999</v>
      </c>
      <c r="D32">
        <v>44.17747</v>
      </c>
      <c r="E32" s="5">
        <f t="shared" si="0"/>
        <v>40.492956666666664</v>
      </c>
      <c r="F32" s="6">
        <f t="shared" si="1"/>
        <v>3.6810648595390605</v>
      </c>
      <c r="G32">
        <v>35.454099999999997</v>
      </c>
      <c r="H32">
        <v>37.355220000000003</v>
      </c>
      <c r="I32">
        <v>36.503189999999996</v>
      </c>
      <c r="J32" s="5">
        <f t="shared" si="2"/>
        <v>36.437503333333332</v>
      </c>
      <c r="K32" s="6">
        <f t="shared" si="3"/>
        <v>0.95226066139126986</v>
      </c>
      <c r="M32" s="1">
        <v>100.4464</v>
      </c>
      <c r="N32">
        <v>-4.0830630000000001</v>
      </c>
      <c r="O32">
        <v>-3.1581619999999999</v>
      </c>
      <c r="P32">
        <v>-3.0810789999999999</v>
      </c>
      <c r="Q32" s="5">
        <f t="shared" si="4"/>
        <v>-3.4407679999999998</v>
      </c>
      <c r="R32" s="6">
        <f t="shared" si="5"/>
        <v>0.55757743631804324</v>
      </c>
      <c r="S32">
        <v>-3.214861</v>
      </c>
      <c r="T32">
        <v>-3.283363</v>
      </c>
      <c r="U32">
        <v>-3.7263929999999998</v>
      </c>
      <c r="V32" s="5">
        <f t="shared" si="6"/>
        <v>-3.4082056666666669</v>
      </c>
      <c r="W32" s="6">
        <f t="shared" si="7"/>
        <v>0.27767879883299207</v>
      </c>
    </row>
    <row r="33" spans="1:23" x14ac:dyDescent="0.25">
      <c r="A33" s="1">
        <v>79.002809999999997</v>
      </c>
      <c r="B33">
        <v>37.088450000000002</v>
      </c>
      <c r="C33">
        <v>40.451349999999998</v>
      </c>
      <c r="D33">
        <v>43.914540000000002</v>
      </c>
      <c r="E33" s="5">
        <f t="shared" si="0"/>
        <v>40.484780000000001</v>
      </c>
      <c r="F33" s="6">
        <f t="shared" si="1"/>
        <v>3.4131677875105995</v>
      </c>
      <c r="G33">
        <v>35.730449999999998</v>
      </c>
      <c r="H33">
        <v>37.85877</v>
      </c>
      <c r="I33">
        <v>36.832329999999999</v>
      </c>
      <c r="J33" s="5">
        <f t="shared" si="2"/>
        <v>36.807183333333334</v>
      </c>
      <c r="K33" s="6">
        <f t="shared" si="3"/>
        <v>1.064382812588279</v>
      </c>
      <c r="M33" s="1">
        <v>79.002809999999997</v>
      </c>
      <c r="N33">
        <v>-4.7826700000000004</v>
      </c>
      <c r="O33">
        <v>-3.6234989999999998</v>
      </c>
      <c r="P33">
        <v>-3.6597849999999998</v>
      </c>
      <c r="Q33" s="5">
        <f t="shared" si="4"/>
        <v>-4.0219846666666665</v>
      </c>
      <c r="R33" s="6">
        <f t="shared" si="5"/>
        <v>0.65902261016624863</v>
      </c>
      <c r="S33">
        <v>-3.8708909999999999</v>
      </c>
      <c r="T33">
        <v>-3.8773110000000002</v>
      </c>
      <c r="U33">
        <v>-4.5665930000000001</v>
      </c>
      <c r="V33" s="5">
        <f t="shared" si="6"/>
        <v>-4.1049316666666664</v>
      </c>
      <c r="W33" s="6">
        <f t="shared" si="7"/>
        <v>0.39982332863570302</v>
      </c>
    </row>
    <row r="34" spans="1:23" x14ac:dyDescent="0.25">
      <c r="A34" s="1">
        <v>63.3446</v>
      </c>
      <c r="B34">
        <v>36.919809999999998</v>
      </c>
      <c r="C34">
        <v>40.509099999999997</v>
      </c>
      <c r="D34">
        <v>44.0167</v>
      </c>
      <c r="E34" s="5">
        <f t="shared" si="0"/>
        <v>40.481870000000001</v>
      </c>
      <c r="F34" s="6">
        <f t="shared" si="1"/>
        <v>3.5485233580603648</v>
      </c>
      <c r="G34">
        <v>35.90334</v>
      </c>
      <c r="H34">
        <v>37.845269999999999</v>
      </c>
      <c r="I34">
        <v>36.926650000000002</v>
      </c>
      <c r="J34" s="5">
        <f t="shared" si="2"/>
        <v>36.891753333333334</v>
      </c>
      <c r="K34" s="6">
        <f t="shared" si="3"/>
        <v>0.97143520845876941</v>
      </c>
      <c r="M34" s="1">
        <v>63.3446</v>
      </c>
      <c r="N34">
        <v>-5.8628819999999999</v>
      </c>
      <c r="O34">
        <v>-4.5787139999999997</v>
      </c>
      <c r="P34">
        <v>-4.470294</v>
      </c>
      <c r="Q34" s="5">
        <f t="shared" si="4"/>
        <v>-4.9706299999999999</v>
      </c>
      <c r="R34" s="6">
        <f t="shared" si="5"/>
        <v>0.77461212727919815</v>
      </c>
      <c r="S34">
        <v>-4.7460279999999999</v>
      </c>
      <c r="T34">
        <v>-4.6473699999999996</v>
      </c>
      <c r="U34">
        <v>-5.4141510000000004</v>
      </c>
      <c r="V34" s="5">
        <f t="shared" si="6"/>
        <v>-4.9358496666666669</v>
      </c>
      <c r="W34" s="6">
        <f t="shared" si="7"/>
        <v>0.41714802449769989</v>
      </c>
    </row>
    <row r="35" spans="1:23" x14ac:dyDescent="0.25">
      <c r="A35" s="1">
        <v>50.223210000000002</v>
      </c>
      <c r="B35">
        <v>37.558920000000001</v>
      </c>
      <c r="C35">
        <v>38.662840000000003</v>
      </c>
      <c r="D35">
        <v>44.79336</v>
      </c>
      <c r="E35" s="5">
        <f t="shared" si="0"/>
        <v>40.33837333333333</v>
      </c>
      <c r="F35" s="6">
        <f t="shared" si="1"/>
        <v>3.8974144624011093</v>
      </c>
      <c r="G35">
        <v>34.85622</v>
      </c>
      <c r="H35">
        <v>39.044640000000001</v>
      </c>
      <c r="I35">
        <v>38.624099999999999</v>
      </c>
      <c r="J35" s="5">
        <f t="shared" si="2"/>
        <v>37.508319999999998</v>
      </c>
      <c r="K35" s="6">
        <f t="shared" si="3"/>
        <v>2.3063909643423419</v>
      </c>
      <c r="M35" s="1">
        <v>50.223210000000002</v>
      </c>
      <c r="N35">
        <v>-3.3634170000000001</v>
      </c>
      <c r="O35">
        <v>-5.6080399999999999</v>
      </c>
      <c r="P35">
        <v>-8.7534390000000002</v>
      </c>
      <c r="Q35" s="5">
        <f t="shared" si="4"/>
        <v>-5.908298666666667</v>
      </c>
      <c r="R35" s="6">
        <f t="shared" si="5"/>
        <v>2.707526683211511</v>
      </c>
      <c r="S35">
        <v>-5.211341</v>
      </c>
      <c r="T35">
        <v>-7.4826569999999997</v>
      </c>
      <c r="U35">
        <v>-7.6034560000000004</v>
      </c>
      <c r="V35" s="5">
        <f t="shared" si="6"/>
        <v>-6.7658180000000003</v>
      </c>
      <c r="W35" s="6">
        <f t="shared" si="7"/>
        <v>1.3475708357065987</v>
      </c>
    </row>
    <row r="36" spans="1:23" x14ac:dyDescent="0.25">
      <c r="A36" s="1">
        <v>38.422130000000003</v>
      </c>
      <c r="B36">
        <v>38.347079999999998</v>
      </c>
      <c r="C36">
        <v>40.802230000000002</v>
      </c>
      <c r="D36">
        <v>44.970480000000002</v>
      </c>
      <c r="E36" s="5">
        <f t="shared" si="0"/>
        <v>41.373263333333334</v>
      </c>
      <c r="F36" s="6">
        <f t="shared" si="1"/>
        <v>3.3484199543715158</v>
      </c>
      <c r="G36">
        <v>36.369399999999999</v>
      </c>
      <c r="H36">
        <v>38.513570000000001</v>
      </c>
      <c r="I36">
        <v>38.043529999999997</v>
      </c>
      <c r="J36" s="5">
        <f t="shared" si="2"/>
        <v>37.642166666666668</v>
      </c>
      <c r="K36" s="6">
        <f t="shared" si="3"/>
        <v>1.1270251289271835</v>
      </c>
      <c r="M36" s="1">
        <v>38.422130000000003</v>
      </c>
      <c r="N36">
        <v>-7.8728230000000003</v>
      </c>
      <c r="O36">
        <v>-6.7495609999999999</v>
      </c>
      <c r="P36">
        <v>-7.1584960000000004</v>
      </c>
      <c r="Q36" s="5">
        <f t="shared" si="4"/>
        <v>-7.2602933333333333</v>
      </c>
      <c r="R36" s="6">
        <f t="shared" si="5"/>
        <v>0.56850805004532134</v>
      </c>
      <c r="S36">
        <v>-7.0376690000000002</v>
      </c>
      <c r="T36">
        <v>-7.1389009999999997</v>
      </c>
      <c r="U36">
        <v>-7.539085</v>
      </c>
      <c r="V36" s="5">
        <f t="shared" si="6"/>
        <v>-7.2385516666666661</v>
      </c>
      <c r="W36" s="6">
        <f t="shared" si="7"/>
        <v>0.26514560676981497</v>
      </c>
    </row>
    <row r="37" spans="1:23" x14ac:dyDescent="0.25">
      <c r="A37" s="1">
        <v>31.25</v>
      </c>
      <c r="B37">
        <v>38.962879999999998</v>
      </c>
      <c r="C37">
        <v>41.190530000000003</v>
      </c>
      <c r="D37">
        <v>45.695790000000002</v>
      </c>
      <c r="E37" s="5">
        <f t="shared" si="0"/>
        <v>41.949733333333334</v>
      </c>
      <c r="F37" s="6">
        <f t="shared" si="1"/>
        <v>3.4300599911711962</v>
      </c>
      <c r="G37">
        <v>36.72486</v>
      </c>
      <c r="H37">
        <v>38.94068</v>
      </c>
      <c r="I37">
        <v>38.090989999999998</v>
      </c>
      <c r="J37" s="5">
        <f t="shared" si="2"/>
        <v>37.918843333333335</v>
      </c>
      <c r="K37" s="6">
        <f t="shared" si="3"/>
        <v>1.117895533685207</v>
      </c>
      <c r="M37" s="1">
        <v>31.25</v>
      </c>
      <c r="N37">
        <v>-9.5936599999999999</v>
      </c>
      <c r="O37">
        <v>-8.0849100000000007</v>
      </c>
      <c r="P37">
        <v>-7.7629669999999997</v>
      </c>
      <c r="Q37" s="5">
        <f t="shared" si="4"/>
        <v>-8.4805123333333334</v>
      </c>
      <c r="R37" s="6">
        <f t="shared" si="5"/>
        <v>0.97736130456772896</v>
      </c>
      <c r="S37">
        <v>-8.0580119999999997</v>
      </c>
      <c r="T37">
        <v>-8.1810960000000001</v>
      </c>
      <c r="U37">
        <v>-9.0457990000000006</v>
      </c>
      <c r="V37" s="5">
        <f t="shared" si="6"/>
        <v>-8.4283023333333347</v>
      </c>
      <c r="W37" s="6">
        <f t="shared" si="7"/>
        <v>0.53829733212448094</v>
      </c>
    </row>
    <row r="38" spans="1:23" x14ac:dyDescent="0.25">
      <c r="A38" s="1">
        <v>24.933509999999998</v>
      </c>
      <c r="B38">
        <v>39.251069999999999</v>
      </c>
      <c r="C38">
        <v>41.750889999999998</v>
      </c>
      <c r="D38">
        <v>45.795430000000003</v>
      </c>
      <c r="E38" s="5">
        <f t="shared" si="0"/>
        <v>42.265796666666667</v>
      </c>
      <c r="F38" s="6">
        <f t="shared" si="1"/>
        <v>3.3024246560570236</v>
      </c>
      <c r="G38">
        <v>37.243760000000002</v>
      </c>
      <c r="H38">
        <v>39.273589999999999</v>
      </c>
      <c r="I38">
        <v>38.849989999999998</v>
      </c>
      <c r="J38" s="5">
        <f t="shared" si="2"/>
        <v>38.455779999999997</v>
      </c>
      <c r="K38" s="6">
        <f t="shared" si="3"/>
        <v>1.0707957789886902</v>
      </c>
      <c r="M38" s="1">
        <v>24.933509999999998</v>
      </c>
      <c r="N38">
        <v>-11.324759999999999</v>
      </c>
      <c r="O38">
        <v>-9.4635289999999994</v>
      </c>
      <c r="P38">
        <v>-9.4990240000000004</v>
      </c>
      <c r="Q38" s="5">
        <f t="shared" si="4"/>
        <v>-10.095770999999999</v>
      </c>
      <c r="R38" s="6">
        <f t="shared" si="5"/>
        <v>1.0644836519867271</v>
      </c>
      <c r="S38">
        <v>-9.4180969999999995</v>
      </c>
      <c r="T38">
        <v>-9.8328799999999994</v>
      </c>
      <c r="U38">
        <v>-10.616720000000001</v>
      </c>
      <c r="V38" s="5">
        <f t="shared" si="6"/>
        <v>-9.9558990000000005</v>
      </c>
      <c r="W38" s="6">
        <f t="shared" si="7"/>
        <v>0.6087072611715757</v>
      </c>
    </row>
    <row r="39" spans="1:23" x14ac:dyDescent="0.25">
      <c r="A39" s="1">
        <v>19.862290000000002</v>
      </c>
      <c r="B39">
        <v>40.53913</v>
      </c>
      <c r="C39">
        <v>42.17568</v>
      </c>
      <c r="D39">
        <v>46.192329999999998</v>
      </c>
      <c r="E39" s="5">
        <f t="shared" si="0"/>
        <v>42.969046666666664</v>
      </c>
      <c r="F39" s="6">
        <f t="shared" si="1"/>
        <v>2.9089071076322335</v>
      </c>
      <c r="G39">
        <v>37.604750000000003</v>
      </c>
      <c r="H39">
        <v>39.744230000000002</v>
      </c>
      <c r="I39">
        <v>39.177199999999999</v>
      </c>
      <c r="J39" s="5">
        <f t="shared" si="2"/>
        <v>38.842060000000004</v>
      </c>
      <c r="K39" s="6">
        <f t="shared" si="3"/>
        <v>1.1084145354063153</v>
      </c>
      <c r="M39" s="1">
        <v>19.862290000000002</v>
      </c>
      <c r="N39">
        <v>-13.19576</v>
      </c>
      <c r="O39">
        <v>-11.19745</v>
      </c>
      <c r="P39">
        <v>-11.44224</v>
      </c>
      <c r="Q39" s="5">
        <f t="shared" si="4"/>
        <v>-11.94515</v>
      </c>
      <c r="R39" s="6">
        <f t="shared" si="5"/>
        <v>1.0899539279712698</v>
      </c>
      <c r="S39">
        <v>-11.21726</v>
      </c>
      <c r="T39">
        <v>-11.7555</v>
      </c>
      <c r="U39">
        <v>-12.64799</v>
      </c>
      <c r="V39" s="5">
        <f t="shared" si="6"/>
        <v>-11.873583333333334</v>
      </c>
      <c r="W39" s="6">
        <f t="shared" si="7"/>
        <v>0.72263741837337325</v>
      </c>
    </row>
    <row r="40" spans="1:23" x14ac:dyDescent="0.25">
      <c r="A40" s="1">
        <v>15.625</v>
      </c>
      <c r="B40">
        <v>41.15381</v>
      </c>
      <c r="C40">
        <v>44.025689999999997</v>
      </c>
      <c r="D40">
        <v>46.644300000000001</v>
      </c>
      <c r="E40" s="5">
        <f t="shared" si="0"/>
        <v>43.941266666666671</v>
      </c>
      <c r="F40" s="6">
        <f t="shared" si="1"/>
        <v>2.7462184152818829</v>
      </c>
      <c r="G40">
        <v>38.136699999999998</v>
      </c>
      <c r="H40">
        <v>40.758110000000002</v>
      </c>
      <c r="I40">
        <v>40.183190000000003</v>
      </c>
      <c r="J40" s="5">
        <f t="shared" si="2"/>
        <v>39.692666666666668</v>
      </c>
      <c r="K40" s="6">
        <f t="shared" si="3"/>
        <v>1.3778270763899731</v>
      </c>
      <c r="M40" s="1">
        <v>15.625</v>
      </c>
      <c r="N40">
        <v>-15.63447</v>
      </c>
      <c r="O40">
        <v>-13.437139999999999</v>
      </c>
      <c r="P40">
        <v>-13.63678</v>
      </c>
      <c r="Q40" s="5">
        <f t="shared" si="4"/>
        <v>-14.236130000000001</v>
      </c>
      <c r="R40" s="6">
        <f t="shared" si="5"/>
        <v>1.2151049745186631</v>
      </c>
      <c r="S40">
        <v>-13.51689</v>
      </c>
      <c r="T40">
        <v>-14.05254</v>
      </c>
      <c r="U40">
        <v>-15.186360000000001</v>
      </c>
      <c r="V40" s="5">
        <f t="shared" si="6"/>
        <v>-14.251930000000002</v>
      </c>
      <c r="W40" s="6">
        <f t="shared" si="7"/>
        <v>0.85240823511976949</v>
      </c>
    </row>
    <row r="41" spans="1:23" x14ac:dyDescent="0.25">
      <c r="A41" s="1">
        <v>12.400790000000001</v>
      </c>
      <c r="B41">
        <v>41.975859999999997</v>
      </c>
      <c r="C41">
        <v>44.423290000000001</v>
      </c>
      <c r="D41">
        <v>48.260170000000002</v>
      </c>
      <c r="E41" s="5">
        <f t="shared" si="0"/>
        <v>44.886439999999993</v>
      </c>
      <c r="F41" s="6">
        <f t="shared" si="1"/>
        <v>3.1676519672937582</v>
      </c>
      <c r="G41">
        <v>39.23883</v>
      </c>
      <c r="H41">
        <v>41.822310000000002</v>
      </c>
      <c r="I41">
        <v>41.797310000000003</v>
      </c>
      <c r="J41" s="5">
        <f t="shared" si="2"/>
        <v>40.952816666666671</v>
      </c>
      <c r="K41" s="6">
        <f t="shared" si="3"/>
        <v>1.4844086264008767</v>
      </c>
      <c r="M41" s="1">
        <v>12.400790000000001</v>
      </c>
      <c r="N41">
        <v>-18.652149999999999</v>
      </c>
      <c r="O41">
        <v>-15.925560000000001</v>
      </c>
      <c r="P41">
        <v>-16.246320000000001</v>
      </c>
      <c r="Q41" s="5">
        <f t="shared" si="4"/>
        <v>-16.941343333333332</v>
      </c>
      <c r="R41" s="6">
        <f t="shared" si="5"/>
        <v>1.4902571363470567</v>
      </c>
      <c r="S41">
        <v>-15.99511</v>
      </c>
      <c r="T41">
        <v>-16.685289999999998</v>
      </c>
      <c r="U41">
        <v>-17.57376</v>
      </c>
      <c r="V41" s="5">
        <f t="shared" si="6"/>
        <v>-16.751386666666665</v>
      </c>
      <c r="W41" s="6">
        <f t="shared" si="7"/>
        <v>0.79139783461501401</v>
      </c>
    </row>
    <row r="42" spans="1:23" x14ac:dyDescent="0.25">
      <c r="A42" s="1">
        <v>9.9311399999999992</v>
      </c>
      <c r="B42">
        <v>44.120550000000001</v>
      </c>
      <c r="C42">
        <v>45.055570000000003</v>
      </c>
      <c r="D42">
        <v>50.238610000000001</v>
      </c>
      <c r="E42" s="5">
        <f t="shared" si="0"/>
        <v>46.471576666666664</v>
      </c>
      <c r="F42" s="6">
        <f t="shared" si="1"/>
        <v>3.2956745441462103</v>
      </c>
      <c r="G42">
        <v>40.437559999999998</v>
      </c>
      <c r="H42">
        <v>43.051789999999997</v>
      </c>
      <c r="I42">
        <v>42.590699999999998</v>
      </c>
      <c r="J42" s="5">
        <f t="shared" si="2"/>
        <v>42.026683333333331</v>
      </c>
      <c r="K42" s="6">
        <f t="shared" si="3"/>
        <v>1.3953980519670124</v>
      </c>
      <c r="M42" s="1">
        <v>9.9311399999999992</v>
      </c>
      <c r="N42">
        <v>-21.508189999999999</v>
      </c>
      <c r="O42">
        <v>-18.934889999999999</v>
      </c>
      <c r="P42">
        <v>-18.986730000000001</v>
      </c>
      <c r="Q42" s="5">
        <f t="shared" si="4"/>
        <v>-19.809936666666665</v>
      </c>
      <c r="R42" s="6">
        <f t="shared" si="5"/>
        <v>1.4709589166707993</v>
      </c>
      <c r="S42">
        <v>-18.831679999999999</v>
      </c>
      <c r="T42">
        <v>-19.618279999999999</v>
      </c>
      <c r="U42">
        <v>-20.928059999999999</v>
      </c>
      <c r="V42" s="5">
        <f t="shared" si="6"/>
        <v>-19.79267333333333</v>
      </c>
      <c r="W42" s="6">
        <f t="shared" si="7"/>
        <v>1.0590146609624125</v>
      </c>
    </row>
    <row r="43" spans="1:23" x14ac:dyDescent="0.25">
      <c r="A43" s="1">
        <v>7.9449149999999999</v>
      </c>
      <c r="B43">
        <v>45.973480000000002</v>
      </c>
      <c r="C43">
        <v>47.412860000000002</v>
      </c>
      <c r="D43">
        <v>51.518149999999999</v>
      </c>
      <c r="E43" s="5">
        <f t="shared" si="0"/>
        <v>48.301496666666672</v>
      </c>
      <c r="F43" s="6">
        <f t="shared" si="1"/>
        <v>2.8771683468704645</v>
      </c>
      <c r="G43">
        <v>41.771340000000002</v>
      </c>
      <c r="H43">
        <v>44.760570000000001</v>
      </c>
      <c r="I43">
        <v>44.382219999999997</v>
      </c>
      <c r="J43" s="5">
        <f t="shared" si="2"/>
        <v>43.638043333333336</v>
      </c>
      <c r="K43" s="6">
        <f t="shared" si="3"/>
        <v>1.6276434442571655</v>
      </c>
      <c r="M43" s="1">
        <v>7.9449149999999999</v>
      </c>
      <c r="N43">
        <v>-24.99427</v>
      </c>
      <c r="O43">
        <v>-21.94481</v>
      </c>
      <c r="P43">
        <v>-22.613150000000001</v>
      </c>
      <c r="Q43" s="5">
        <f t="shared" si="4"/>
        <v>-23.18407666666667</v>
      </c>
      <c r="R43" s="6">
        <f t="shared" si="5"/>
        <v>1.6028941065876225</v>
      </c>
      <c r="S43">
        <v>-22.27252</v>
      </c>
      <c r="T43">
        <v>-23.01145</v>
      </c>
      <c r="U43">
        <v>-24.258949999999999</v>
      </c>
      <c r="V43" s="5">
        <f t="shared" si="6"/>
        <v>-23.180973333333331</v>
      </c>
      <c r="W43" s="6">
        <f t="shared" si="7"/>
        <v>1.0040068010891818</v>
      </c>
    </row>
    <row r="44" spans="1:23" x14ac:dyDescent="0.25">
      <c r="A44" s="1">
        <v>6.3173849999999998</v>
      </c>
      <c r="B44">
        <v>48.599899999999998</v>
      </c>
      <c r="C44">
        <v>49.568539999999999</v>
      </c>
      <c r="D44">
        <v>54.427079999999997</v>
      </c>
      <c r="E44" s="5">
        <f t="shared" si="0"/>
        <v>50.865173333333331</v>
      </c>
      <c r="F44" s="6">
        <f t="shared" si="1"/>
        <v>3.1224910230348661</v>
      </c>
      <c r="G44">
        <v>43.704999999999998</v>
      </c>
      <c r="H44">
        <v>47.014029999999998</v>
      </c>
      <c r="I44">
        <v>46.804810000000003</v>
      </c>
      <c r="J44" s="5">
        <f t="shared" si="2"/>
        <v>45.841280000000005</v>
      </c>
      <c r="K44" s="6">
        <f t="shared" si="3"/>
        <v>1.8530279088292234</v>
      </c>
      <c r="M44" s="1">
        <v>6.3173849999999998</v>
      </c>
      <c r="N44">
        <v>-29.04138</v>
      </c>
      <c r="O44">
        <v>-25.627289999999999</v>
      </c>
      <c r="P44">
        <v>-26.48847</v>
      </c>
      <c r="Q44" s="5">
        <f t="shared" si="4"/>
        <v>-27.052379999999999</v>
      </c>
      <c r="R44" s="6">
        <f t="shared" si="5"/>
        <v>1.7755276675118308</v>
      </c>
      <c r="S44">
        <v>-26.17023</v>
      </c>
      <c r="T44">
        <v>-26.904330000000002</v>
      </c>
      <c r="U44">
        <v>-28.36918</v>
      </c>
      <c r="V44" s="5">
        <f t="shared" si="6"/>
        <v>-27.147913333333335</v>
      </c>
      <c r="W44" s="6">
        <f t="shared" si="7"/>
        <v>1.1195288767304454</v>
      </c>
    </row>
    <row r="45" spans="1:23" x14ac:dyDescent="0.25">
      <c r="A45" s="1">
        <v>5.008013</v>
      </c>
      <c r="B45">
        <v>52.222209999999997</v>
      </c>
      <c r="C45">
        <v>52.842509999999997</v>
      </c>
      <c r="D45">
        <v>57.90408</v>
      </c>
      <c r="E45" s="5">
        <f t="shared" si="0"/>
        <v>54.322933333333332</v>
      </c>
      <c r="F45" s="6">
        <f t="shared" si="1"/>
        <v>3.1168335869329544</v>
      </c>
      <c r="G45">
        <v>46.297849999999997</v>
      </c>
      <c r="H45">
        <v>50.009169999999997</v>
      </c>
      <c r="I45">
        <v>49.998719999999999</v>
      </c>
      <c r="J45" s="5">
        <f t="shared" si="2"/>
        <v>48.768579999999993</v>
      </c>
      <c r="K45" s="6">
        <f t="shared" si="3"/>
        <v>2.1397213253832854</v>
      </c>
      <c r="M45" s="1">
        <v>5.008013</v>
      </c>
      <c r="N45">
        <v>-33.282089999999997</v>
      </c>
      <c r="O45">
        <v>-29.645060000000001</v>
      </c>
      <c r="P45">
        <v>-30.80827</v>
      </c>
      <c r="Q45" s="5">
        <f t="shared" si="4"/>
        <v>-31.245140000000003</v>
      </c>
      <c r="R45" s="6">
        <f t="shared" si="5"/>
        <v>1.8574548050760189</v>
      </c>
      <c r="S45">
        <v>-30.768059999999998</v>
      </c>
      <c r="T45">
        <v>-31.33249</v>
      </c>
      <c r="U45">
        <v>-33.140459999999997</v>
      </c>
      <c r="V45" s="5">
        <f t="shared" si="6"/>
        <v>-31.747003333333328</v>
      </c>
      <c r="W45" s="6">
        <f t="shared" si="7"/>
        <v>1.2393290191201574</v>
      </c>
    </row>
    <row r="46" spans="1:23" x14ac:dyDescent="0.25">
      <c r="A46" s="1">
        <v>3.9457070000000001</v>
      </c>
      <c r="B46">
        <v>57.252420000000001</v>
      </c>
      <c r="C46">
        <v>57.010539999999999</v>
      </c>
      <c r="D46">
        <v>62.724690000000002</v>
      </c>
      <c r="E46" s="5">
        <f t="shared" si="0"/>
        <v>58.995883333333332</v>
      </c>
      <c r="F46" s="6">
        <f t="shared" si="1"/>
        <v>3.2315051990726156</v>
      </c>
      <c r="G46">
        <v>50.051589999999997</v>
      </c>
      <c r="H46">
        <v>54.371980000000001</v>
      </c>
      <c r="I46">
        <v>54.576120000000003</v>
      </c>
      <c r="J46" s="5">
        <f t="shared" si="2"/>
        <v>52.999896666666665</v>
      </c>
      <c r="K46" s="6">
        <f t="shared" si="3"/>
        <v>2.5553478110490842</v>
      </c>
      <c r="M46" s="1">
        <v>3.9457070000000001</v>
      </c>
      <c r="N46">
        <v>-38.040660000000003</v>
      </c>
      <c r="O46">
        <v>-34.342689999999997</v>
      </c>
      <c r="P46">
        <v>-35.777560000000001</v>
      </c>
      <c r="Q46" s="5">
        <f t="shared" si="4"/>
        <v>-36.053636666666669</v>
      </c>
      <c r="R46" s="6">
        <f t="shared" si="5"/>
        <v>1.8643790587306388</v>
      </c>
      <c r="S46">
        <v>-35.936990000000002</v>
      </c>
      <c r="T46">
        <v>-36.136609999999997</v>
      </c>
      <c r="U46">
        <v>-38.294589999999999</v>
      </c>
      <c r="V46" s="5">
        <f t="shared" si="6"/>
        <v>-36.789396666666669</v>
      </c>
      <c r="W46" s="6">
        <f t="shared" si="7"/>
        <v>1.30735123977198</v>
      </c>
    </row>
    <row r="47" spans="1:23" x14ac:dyDescent="0.25">
      <c r="A47" s="1">
        <v>3.158693</v>
      </c>
      <c r="B47">
        <v>63.553849999999997</v>
      </c>
      <c r="C47">
        <v>62.586759999999998</v>
      </c>
      <c r="D47">
        <v>68.784319999999994</v>
      </c>
      <c r="E47" s="5">
        <f t="shared" si="0"/>
        <v>64.974976666666663</v>
      </c>
      <c r="F47" s="6">
        <f t="shared" si="1"/>
        <v>3.3342372801636837</v>
      </c>
      <c r="G47">
        <v>54.72757</v>
      </c>
      <c r="H47">
        <v>59.477490000000003</v>
      </c>
      <c r="I47">
        <v>60.515689999999999</v>
      </c>
      <c r="J47" s="5">
        <f t="shared" si="2"/>
        <v>58.240250000000003</v>
      </c>
      <c r="K47" s="6">
        <f t="shared" si="3"/>
        <v>3.0860420277112239</v>
      </c>
      <c r="M47" s="1">
        <v>3.158693</v>
      </c>
      <c r="N47">
        <v>-42.330730000000003</v>
      </c>
      <c r="O47">
        <v>-38.490360000000003</v>
      </c>
      <c r="P47">
        <v>-40.449339999999999</v>
      </c>
      <c r="Q47" s="5">
        <f t="shared" si="4"/>
        <v>-40.423476666666666</v>
      </c>
      <c r="R47" s="6">
        <f t="shared" si="5"/>
        <v>1.9203156298466493</v>
      </c>
      <c r="S47">
        <v>-41.109430000000003</v>
      </c>
      <c r="T47">
        <v>-40.953960000000002</v>
      </c>
      <c r="U47">
        <v>-43.334899999999998</v>
      </c>
      <c r="V47" s="5">
        <f t="shared" si="6"/>
        <v>-41.799430000000001</v>
      </c>
      <c r="W47" s="6">
        <f t="shared" si="7"/>
        <v>1.332026208788698</v>
      </c>
    </row>
    <row r="48" spans="1:23" x14ac:dyDescent="0.25">
      <c r="A48" s="1">
        <v>2.504006</v>
      </c>
      <c r="B48">
        <v>71.976159999999993</v>
      </c>
      <c r="C48">
        <v>69.701170000000005</v>
      </c>
      <c r="D48">
        <v>77.114320000000006</v>
      </c>
      <c r="E48" s="5">
        <f t="shared" si="0"/>
        <v>72.930549999999997</v>
      </c>
      <c r="F48" s="6">
        <f t="shared" si="1"/>
        <v>3.7976102268005358</v>
      </c>
      <c r="G48">
        <v>61.479050000000001</v>
      </c>
      <c r="H48">
        <v>66.631399999999999</v>
      </c>
      <c r="I48">
        <v>68.529110000000003</v>
      </c>
      <c r="J48" s="5">
        <f t="shared" si="2"/>
        <v>65.546520000000001</v>
      </c>
      <c r="K48" s="6">
        <f t="shared" si="3"/>
        <v>3.6480899059233733</v>
      </c>
      <c r="M48" s="1">
        <v>2.504006</v>
      </c>
      <c r="N48">
        <v>-46.600020000000001</v>
      </c>
      <c r="O48">
        <v>-42.80894</v>
      </c>
      <c r="P48">
        <v>-45.304600000000001</v>
      </c>
      <c r="Q48" s="5">
        <f t="shared" si="4"/>
        <v>-44.904519999999998</v>
      </c>
      <c r="R48" s="6">
        <f t="shared" si="5"/>
        <v>1.9269457429829211</v>
      </c>
      <c r="S48">
        <v>-46.304569999999998</v>
      </c>
      <c r="T48">
        <v>-45.92595</v>
      </c>
      <c r="U48">
        <v>-48.357559999999999</v>
      </c>
      <c r="V48" s="5">
        <f t="shared" si="6"/>
        <v>-46.862693333333333</v>
      </c>
      <c r="W48" s="6">
        <f t="shared" si="7"/>
        <v>1.3083608215753531</v>
      </c>
    </row>
    <row r="49" spans="1:23" x14ac:dyDescent="0.25">
      <c r="A49" s="1">
        <v>1.9980819999999999</v>
      </c>
      <c r="B49">
        <v>82.178439999999995</v>
      </c>
      <c r="C49">
        <v>78.576170000000005</v>
      </c>
      <c r="D49">
        <v>87.457279999999997</v>
      </c>
      <c r="E49" s="5">
        <f t="shared" si="0"/>
        <v>82.737296666666666</v>
      </c>
      <c r="F49" s="6">
        <f t="shared" si="1"/>
        <v>4.4668522796745025</v>
      </c>
      <c r="G49">
        <v>69.941429999999997</v>
      </c>
      <c r="H49">
        <v>75.808329999999998</v>
      </c>
      <c r="I49">
        <v>78.729950000000002</v>
      </c>
      <c r="J49" s="5">
        <f t="shared" si="2"/>
        <v>74.82656999999999</v>
      </c>
      <c r="K49" s="6">
        <f t="shared" si="3"/>
        <v>4.4757580889498509</v>
      </c>
      <c r="M49" s="1">
        <v>1.9980819999999999</v>
      </c>
      <c r="N49">
        <v>-50.307690000000001</v>
      </c>
      <c r="O49">
        <v>-46.925719999999998</v>
      </c>
      <c r="P49">
        <v>-49.74295</v>
      </c>
      <c r="Q49" s="5">
        <f t="shared" si="4"/>
        <v>-48.99212</v>
      </c>
      <c r="R49" s="6">
        <f t="shared" si="5"/>
        <v>1.8116952108177593</v>
      </c>
      <c r="S49">
        <v>-51.262729999999998</v>
      </c>
      <c r="T49">
        <v>-50.627879999999998</v>
      </c>
      <c r="U49">
        <v>-52.850679999999997</v>
      </c>
      <c r="V49" s="5">
        <f t="shared" si="6"/>
        <v>-51.58043</v>
      </c>
      <c r="W49" s="6">
        <f t="shared" si="7"/>
        <v>1.1449497488973039</v>
      </c>
    </row>
    <row r="50" spans="1:23" x14ac:dyDescent="0.25">
      <c r="A50" s="1">
        <v>1.584686</v>
      </c>
      <c r="B50">
        <v>95.679100000000005</v>
      </c>
      <c r="C50">
        <v>90.10754</v>
      </c>
      <c r="D50">
        <v>101.68559999999999</v>
      </c>
      <c r="E50" s="5">
        <f t="shared" si="0"/>
        <v>95.824079999999995</v>
      </c>
      <c r="F50" s="6">
        <f t="shared" si="1"/>
        <v>5.7903914151981093</v>
      </c>
      <c r="G50">
        <v>81.581569999999999</v>
      </c>
      <c r="H50">
        <v>87.744450000000001</v>
      </c>
      <c r="I50">
        <v>92.194550000000007</v>
      </c>
      <c r="J50" s="5">
        <f t="shared" si="2"/>
        <v>87.173523333333335</v>
      </c>
      <c r="K50" s="6">
        <f t="shared" si="3"/>
        <v>5.3294750270672413</v>
      </c>
      <c r="M50" s="1">
        <v>1.584686</v>
      </c>
      <c r="N50">
        <v>-53.808590000000002</v>
      </c>
      <c r="O50">
        <v>-50.827460000000002</v>
      </c>
      <c r="P50">
        <v>-54.251100000000001</v>
      </c>
      <c r="Q50" s="5">
        <f t="shared" si="4"/>
        <v>-52.962383333333342</v>
      </c>
      <c r="R50" s="6">
        <f t="shared" si="5"/>
        <v>1.8620894190219042</v>
      </c>
      <c r="S50">
        <v>-56.058259999999997</v>
      </c>
      <c r="T50">
        <v>-55.052549999999997</v>
      </c>
      <c r="U50">
        <v>-57.118049999999997</v>
      </c>
      <c r="V50" s="5">
        <f t="shared" si="6"/>
        <v>-56.076286666666668</v>
      </c>
      <c r="W50" s="6">
        <f t="shared" si="7"/>
        <v>1.0328679891609254</v>
      </c>
    </row>
    <row r="51" spans="1:23" x14ac:dyDescent="0.25">
      <c r="A51" s="1">
        <v>1.2668919999999999</v>
      </c>
      <c r="B51">
        <v>111.81910000000001</v>
      </c>
      <c r="C51">
        <v>104.3445</v>
      </c>
      <c r="D51">
        <v>118.80800000000001</v>
      </c>
      <c r="E51" s="5">
        <f t="shared" si="0"/>
        <v>111.6572</v>
      </c>
      <c r="F51" s="6">
        <f t="shared" si="1"/>
        <v>7.233109066646243</v>
      </c>
      <c r="G51">
        <v>95.974699999999999</v>
      </c>
      <c r="H51">
        <v>102.9999</v>
      </c>
      <c r="I51">
        <v>109.0205</v>
      </c>
      <c r="J51" s="5">
        <f t="shared" si="2"/>
        <v>102.66503333333333</v>
      </c>
      <c r="K51" s="6">
        <f t="shared" si="3"/>
        <v>6.5293434718456442</v>
      </c>
      <c r="M51" s="1">
        <v>1.2668919999999999</v>
      </c>
      <c r="N51">
        <v>-56.513500000000001</v>
      </c>
      <c r="O51">
        <v>-54.008389999999999</v>
      </c>
      <c r="P51">
        <v>-57.757420000000003</v>
      </c>
      <c r="Q51" s="5">
        <f t="shared" si="4"/>
        <v>-56.093103333333339</v>
      </c>
      <c r="R51" s="6">
        <f t="shared" si="5"/>
        <v>1.9095435326887267</v>
      </c>
      <c r="S51">
        <v>-60.023400000000002</v>
      </c>
      <c r="T51">
        <v>-58.99794</v>
      </c>
      <c r="U51">
        <v>-60.556620000000002</v>
      </c>
      <c r="V51" s="5">
        <f t="shared" si="6"/>
        <v>-59.859320000000004</v>
      </c>
      <c r="W51" s="6">
        <f t="shared" si="7"/>
        <v>0.79218843743139933</v>
      </c>
    </row>
    <row r="52" spans="1:23" x14ac:dyDescent="0.25">
      <c r="A52" s="1">
        <v>0.99904099999999996</v>
      </c>
      <c r="B52">
        <v>132.05449999999999</v>
      </c>
      <c r="C52">
        <v>122.45229999999999</v>
      </c>
      <c r="D52">
        <v>142.23079999999999</v>
      </c>
      <c r="E52" s="5">
        <f t="shared" si="0"/>
        <v>132.24586666666667</v>
      </c>
      <c r="F52" s="6">
        <f t="shared" si="1"/>
        <v>9.8906385771260137</v>
      </c>
      <c r="G52">
        <v>115.48869999999999</v>
      </c>
      <c r="H52">
        <v>123.1972</v>
      </c>
      <c r="I52">
        <v>131.3109</v>
      </c>
      <c r="J52" s="5">
        <f t="shared" si="2"/>
        <v>123.33226666666667</v>
      </c>
      <c r="K52" s="6">
        <f t="shared" si="3"/>
        <v>7.9119647031147329</v>
      </c>
      <c r="M52" s="1">
        <v>0.99904099999999996</v>
      </c>
      <c r="N52">
        <v>-58.818370000000002</v>
      </c>
      <c r="O52">
        <v>-57.450679999999998</v>
      </c>
      <c r="P52">
        <v>-61.231850000000001</v>
      </c>
      <c r="Q52" s="5">
        <f t="shared" si="4"/>
        <v>-59.166966666666667</v>
      </c>
      <c r="R52" s="6">
        <f t="shared" si="5"/>
        <v>1.914536855020905</v>
      </c>
      <c r="S52">
        <v>-63.64584</v>
      </c>
      <c r="T52">
        <v>-62.765839999999997</v>
      </c>
      <c r="U52">
        <v>-63.63449</v>
      </c>
      <c r="V52" s="5">
        <f t="shared" si="6"/>
        <v>-63.348723333333332</v>
      </c>
      <c r="W52" s="6">
        <f t="shared" si="7"/>
        <v>0.50482367301200803</v>
      </c>
    </row>
    <row r="53" spans="1:23" x14ac:dyDescent="0.25">
      <c r="A53" s="1">
        <v>0.79234300000000002</v>
      </c>
      <c r="B53">
        <v>157.21109999999999</v>
      </c>
      <c r="C53">
        <v>144.45070000000001</v>
      </c>
      <c r="D53">
        <v>170.47470000000001</v>
      </c>
      <c r="E53" s="5">
        <f t="shared" si="0"/>
        <v>157.37883333333332</v>
      </c>
      <c r="F53" s="6">
        <f t="shared" si="1"/>
        <v>13.012810797569191</v>
      </c>
      <c r="G53">
        <v>139.46940000000001</v>
      </c>
      <c r="H53">
        <v>148.4306</v>
      </c>
      <c r="I53">
        <v>158.5968</v>
      </c>
      <c r="J53" s="5">
        <f t="shared" si="2"/>
        <v>148.83226666666667</v>
      </c>
      <c r="K53" s="6">
        <f t="shared" si="3"/>
        <v>9.5700240215651124</v>
      </c>
      <c r="M53" s="1">
        <v>0.79234300000000002</v>
      </c>
      <c r="N53">
        <v>-60.712119999999999</v>
      </c>
      <c r="O53">
        <v>-59.949170000000002</v>
      </c>
      <c r="P53">
        <v>-63.657519999999998</v>
      </c>
      <c r="Q53" s="5">
        <f t="shared" si="4"/>
        <v>-61.439603333333338</v>
      </c>
      <c r="R53" s="6">
        <f t="shared" si="5"/>
        <v>1.9582872442094206</v>
      </c>
      <c r="S53">
        <v>-66.729219999999998</v>
      </c>
      <c r="T53">
        <v>-65.601169999999996</v>
      </c>
      <c r="U53">
        <v>-65.999859999999998</v>
      </c>
      <c r="V53" s="5">
        <f t="shared" si="6"/>
        <v>-66.110083333333321</v>
      </c>
      <c r="W53" s="6">
        <f t="shared" si="7"/>
        <v>0.57204552968564859</v>
      </c>
    </row>
    <row r="54" spans="1:23" x14ac:dyDescent="0.25">
      <c r="A54" s="1">
        <v>0.63344599999999995</v>
      </c>
      <c r="B54">
        <v>185.22620000000001</v>
      </c>
      <c r="C54">
        <v>170.20849999999999</v>
      </c>
      <c r="D54">
        <v>203.5883</v>
      </c>
      <c r="E54" s="5">
        <f t="shared" si="0"/>
        <v>186.34100000000001</v>
      </c>
      <c r="F54" s="6">
        <f t="shared" si="1"/>
        <v>16.71780028263289</v>
      </c>
      <c r="G54">
        <v>168.1284</v>
      </c>
      <c r="H54">
        <v>178.41800000000001</v>
      </c>
      <c r="I54">
        <v>190.5889</v>
      </c>
      <c r="J54" s="5">
        <f t="shared" si="2"/>
        <v>179.04510000000002</v>
      </c>
      <c r="K54" s="6">
        <f t="shared" si="3"/>
        <v>11.243373865081599</v>
      </c>
      <c r="M54" s="1">
        <v>0.63344599999999995</v>
      </c>
      <c r="N54">
        <v>-62.160530000000001</v>
      </c>
      <c r="O54">
        <v>-62.043759999999999</v>
      </c>
      <c r="P54">
        <v>-65.703519999999997</v>
      </c>
      <c r="Q54" s="5">
        <f t="shared" si="4"/>
        <v>-63.30260333333333</v>
      </c>
      <c r="R54" s="6">
        <f t="shared" si="5"/>
        <v>2.0800743829087764</v>
      </c>
      <c r="S54">
        <v>-69.051969999999997</v>
      </c>
      <c r="T54">
        <v>-67.855829999999997</v>
      </c>
      <c r="U54">
        <v>-67.673810000000003</v>
      </c>
      <c r="V54" s="5">
        <f t="shared" si="6"/>
        <v>-68.193870000000004</v>
      </c>
      <c r="W54" s="6">
        <f t="shared" si="7"/>
        <v>0.74868853844572569</v>
      </c>
    </row>
    <row r="55" spans="1:23" x14ac:dyDescent="0.25">
      <c r="A55" s="1">
        <v>0.50403200000000004</v>
      </c>
      <c r="B55">
        <v>219.42529999999999</v>
      </c>
      <c r="C55">
        <v>202.1294</v>
      </c>
      <c r="D55">
        <v>244.88890000000001</v>
      </c>
      <c r="E55" s="5">
        <f t="shared" si="0"/>
        <v>222.14786666666669</v>
      </c>
      <c r="F55" s="6">
        <f t="shared" si="1"/>
        <v>21.509369749096169</v>
      </c>
      <c r="G55">
        <v>204.21879999999999</v>
      </c>
      <c r="H55">
        <v>216.23699999999999</v>
      </c>
      <c r="I55">
        <v>230.42509999999999</v>
      </c>
      <c r="J55" s="5">
        <f t="shared" si="2"/>
        <v>216.96029999999996</v>
      </c>
      <c r="K55" s="6">
        <f t="shared" si="3"/>
        <v>13.118113892248381</v>
      </c>
      <c r="M55" s="1">
        <v>0.50403200000000004</v>
      </c>
      <c r="N55">
        <v>-63.260489999999997</v>
      </c>
      <c r="O55">
        <v>-63.820270000000001</v>
      </c>
      <c r="P55">
        <v>-67.198840000000004</v>
      </c>
      <c r="Q55" s="5">
        <f t="shared" si="4"/>
        <v>-64.759866666666667</v>
      </c>
      <c r="R55" s="6">
        <f t="shared" si="5"/>
        <v>2.1306763251684537</v>
      </c>
      <c r="S55">
        <v>-70.939790000000002</v>
      </c>
      <c r="T55">
        <v>-69.684150000000002</v>
      </c>
      <c r="U55">
        <v>-68.928120000000007</v>
      </c>
      <c r="V55" s="5">
        <f t="shared" si="6"/>
        <v>-69.850686666666675</v>
      </c>
      <c r="W55" s="6">
        <f t="shared" si="7"/>
        <v>1.0161224794449382</v>
      </c>
    </row>
    <row r="56" spans="1:23" x14ac:dyDescent="0.25">
      <c r="A56" s="1">
        <v>0.40064100000000002</v>
      </c>
      <c r="B56">
        <v>260.17250000000001</v>
      </c>
      <c r="C56">
        <v>240.88550000000001</v>
      </c>
      <c r="D56">
        <v>294.94499999999999</v>
      </c>
      <c r="E56" s="5">
        <f t="shared" si="0"/>
        <v>265.33433333333329</v>
      </c>
      <c r="F56" s="6">
        <f t="shared" si="1"/>
        <v>27.39691182566628</v>
      </c>
      <c r="G56">
        <v>248.78219999999999</v>
      </c>
      <c r="H56">
        <v>262.63889999999998</v>
      </c>
      <c r="I56">
        <v>278.47480000000002</v>
      </c>
      <c r="J56" s="5">
        <f t="shared" si="2"/>
        <v>263.29863333333333</v>
      </c>
      <c r="K56" s="6">
        <f t="shared" si="3"/>
        <v>14.85728978459173</v>
      </c>
      <c r="M56" s="1">
        <v>0.40064100000000002</v>
      </c>
      <c r="N56">
        <v>-64.127600000000001</v>
      </c>
      <c r="O56">
        <v>-65.363150000000005</v>
      </c>
      <c r="P56">
        <v>-68.279560000000004</v>
      </c>
      <c r="Q56" s="5">
        <f t="shared" si="4"/>
        <v>-65.92343666666666</v>
      </c>
      <c r="R56" s="6">
        <f t="shared" si="5"/>
        <v>2.131931945919789</v>
      </c>
      <c r="S56">
        <v>-72.442769999999996</v>
      </c>
      <c r="T56">
        <v>-71.057779999999994</v>
      </c>
      <c r="U56">
        <v>-69.828450000000004</v>
      </c>
      <c r="V56" s="5">
        <f t="shared" si="6"/>
        <v>-71.109666666666655</v>
      </c>
      <c r="W56" s="6">
        <f t="shared" si="7"/>
        <v>1.3079321217988813</v>
      </c>
    </row>
    <row r="57" spans="1:23" x14ac:dyDescent="0.25">
      <c r="A57" s="1">
        <v>0.31672299999999998</v>
      </c>
      <c r="B57">
        <v>309.34449999999998</v>
      </c>
      <c r="C57">
        <v>288.7799</v>
      </c>
      <c r="D57">
        <v>356.49619999999999</v>
      </c>
      <c r="E57" s="5">
        <f t="shared" si="0"/>
        <v>318.20686666666666</v>
      </c>
      <c r="F57" s="6">
        <f t="shared" si="1"/>
        <v>34.71714963275835</v>
      </c>
      <c r="G57">
        <v>305.10219999999998</v>
      </c>
      <c r="H57">
        <v>321.01029999999997</v>
      </c>
      <c r="I57">
        <v>337.77839999999998</v>
      </c>
      <c r="J57" s="5">
        <f t="shared" si="2"/>
        <v>321.29696666666661</v>
      </c>
      <c r="K57" s="6">
        <f t="shared" si="3"/>
        <v>16.33998607537146</v>
      </c>
      <c r="M57" s="1">
        <v>0.31672299999999998</v>
      </c>
      <c r="N57">
        <v>-64.874520000000004</v>
      </c>
      <c r="O57">
        <v>-66.661429999999996</v>
      </c>
      <c r="P57">
        <v>-69.097369999999998</v>
      </c>
      <c r="Q57" s="5">
        <f t="shared" si="4"/>
        <v>-66.877773333333337</v>
      </c>
      <c r="R57" s="6">
        <f t="shared" si="5"/>
        <v>2.1197214107125779</v>
      </c>
      <c r="S57">
        <v>-73.596209999999999</v>
      </c>
      <c r="T57">
        <v>-72.055459999999997</v>
      </c>
      <c r="U57">
        <v>-70.415660000000003</v>
      </c>
      <c r="V57" s="5">
        <f t="shared" si="6"/>
        <v>-72.022443333333328</v>
      </c>
      <c r="W57" s="6">
        <f t="shared" si="7"/>
        <v>1.5905320338909645</v>
      </c>
    </row>
    <row r="58" spans="1:23" x14ac:dyDescent="0.25">
      <c r="A58" s="1">
        <v>0.25201600000000002</v>
      </c>
      <c r="B58">
        <v>365.99110000000002</v>
      </c>
      <c r="C58">
        <v>344.96890000000002</v>
      </c>
      <c r="D58">
        <v>428.8947</v>
      </c>
      <c r="E58" s="5">
        <f t="shared" si="0"/>
        <v>379.95156666666668</v>
      </c>
      <c r="F58" s="6">
        <f t="shared" si="1"/>
        <v>43.669851712289251</v>
      </c>
      <c r="G58">
        <v>372.34109999999998</v>
      </c>
      <c r="H58">
        <v>389.91419999999999</v>
      </c>
      <c r="I58">
        <v>406.529</v>
      </c>
      <c r="J58" s="5">
        <f t="shared" si="2"/>
        <v>389.59476666666666</v>
      </c>
      <c r="K58" s="6">
        <f t="shared" si="3"/>
        <v>17.096188313285904</v>
      </c>
      <c r="M58" s="1">
        <v>0.25201600000000002</v>
      </c>
      <c r="N58">
        <v>-65.490459999999999</v>
      </c>
      <c r="O58">
        <v>-67.726039999999998</v>
      </c>
      <c r="P58">
        <v>-69.65034</v>
      </c>
      <c r="Q58" s="5">
        <f t="shared" si="4"/>
        <v>-67.622280000000003</v>
      </c>
      <c r="R58" s="6">
        <f t="shared" si="5"/>
        <v>2.0818801614886486</v>
      </c>
      <c r="S58">
        <v>-74.446950000000001</v>
      </c>
      <c r="T58">
        <v>-72.748469999999998</v>
      </c>
      <c r="U58">
        <v>-70.808300000000003</v>
      </c>
      <c r="V58" s="5">
        <f t="shared" si="6"/>
        <v>-72.667906666666667</v>
      </c>
      <c r="W58" s="6">
        <f t="shared" si="7"/>
        <v>1.8206623227917169</v>
      </c>
    </row>
    <row r="59" spans="1:23" x14ac:dyDescent="0.25">
      <c r="A59" s="1">
        <v>0.200321</v>
      </c>
      <c r="B59">
        <v>433.34719999999999</v>
      </c>
      <c r="C59">
        <v>412.72230000000002</v>
      </c>
      <c r="D59">
        <v>514.10879999999997</v>
      </c>
      <c r="E59" s="5">
        <f t="shared" si="0"/>
        <v>453.39276666666666</v>
      </c>
      <c r="F59" s="6">
        <f t="shared" si="1"/>
        <v>53.583338388003888</v>
      </c>
      <c r="G59">
        <v>455.58069999999998</v>
      </c>
      <c r="H59">
        <v>474.51420000000002</v>
      </c>
      <c r="I59">
        <v>489.23399999999998</v>
      </c>
      <c r="J59" s="5">
        <f t="shared" si="2"/>
        <v>473.10963333333331</v>
      </c>
      <c r="K59" s="6">
        <f t="shared" si="3"/>
        <v>16.870558848578</v>
      </c>
      <c r="M59" s="1">
        <v>0.200321</v>
      </c>
      <c r="N59">
        <v>-66.144360000000006</v>
      </c>
      <c r="O59">
        <v>-68.676130000000001</v>
      </c>
      <c r="P59">
        <v>-70.147310000000004</v>
      </c>
      <c r="Q59" s="5">
        <f t="shared" si="4"/>
        <v>-68.322600000000008</v>
      </c>
      <c r="R59" s="6">
        <f t="shared" si="5"/>
        <v>2.0247567190405853</v>
      </c>
      <c r="S59">
        <v>-75.0518</v>
      </c>
      <c r="T59">
        <v>-73.202780000000004</v>
      </c>
      <c r="U59">
        <v>-71.095240000000004</v>
      </c>
      <c r="V59" s="5">
        <f t="shared" si="6"/>
        <v>-73.116606666666669</v>
      </c>
      <c r="W59" s="6">
        <f t="shared" si="7"/>
        <v>1.9796871320825737</v>
      </c>
    </row>
    <row r="60" spans="1:23" x14ac:dyDescent="0.25">
      <c r="A60" s="1">
        <v>0.15889800000000001</v>
      </c>
      <c r="B60">
        <v>513.01760000000002</v>
      </c>
      <c r="C60">
        <v>495.71589999999998</v>
      </c>
      <c r="D60">
        <v>617.52509999999995</v>
      </c>
      <c r="E60" s="5">
        <f t="shared" si="0"/>
        <v>542.08620000000008</v>
      </c>
      <c r="F60" s="6">
        <f t="shared" si="1"/>
        <v>65.90226043642204</v>
      </c>
      <c r="G60">
        <v>557.70339999999999</v>
      </c>
      <c r="H60">
        <v>576.66229999999996</v>
      </c>
      <c r="I60">
        <v>587.8098</v>
      </c>
      <c r="J60" s="5">
        <f t="shared" si="2"/>
        <v>574.05849999999998</v>
      </c>
      <c r="K60" s="6">
        <f t="shared" si="3"/>
        <v>15.221158335356742</v>
      </c>
      <c r="M60" s="1">
        <v>0.15889800000000001</v>
      </c>
      <c r="N60">
        <v>-66.868610000000004</v>
      </c>
      <c r="O60">
        <v>-69.53622</v>
      </c>
      <c r="P60">
        <v>-70.617930000000001</v>
      </c>
      <c r="Q60" s="5">
        <f t="shared" si="4"/>
        <v>-69.007586666666668</v>
      </c>
      <c r="R60" s="6">
        <f t="shared" si="5"/>
        <v>1.9297512835682549</v>
      </c>
      <c r="S60">
        <v>-75.447689999999994</v>
      </c>
      <c r="T60">
        <v>-73.523769999999999</v>
      </c>
      <c r="U60">
        <v>-71.385149999999996</v>
      </c>
      <c r="V60" s="5">
        <f t="shared" si="6"/>
        <v>-73.45220333333333</v>
      </c>
      <c r="W60" s="6">
        <f t="shared" si="7"/>
        <v>2.0322153315368259</v>
      </c>
    </row>
    <row r="61" spans="1:23" x14ac:dyDescent="0.25">
      <c r="A61" s="1">
        <v>0.12600800000000001</v>
      </c>
      <c r="B61">
        <v>608.44600000000003</v>
      </c>
      <c r="C61">
        <v>595.59289999999999</v>
      </c>
      <c r="D61">
        <v>741.32399999999996</v>
      </c>
      <c r="E61" s="5">
        <f t="shared" si="0"/>
        <v>648.45429999999999</v>
      </c>
      <c r="F61" s="6">
        <f t="shared" si="1"/>
        <v>80.683867213154983</v>
      </c>
      <c r="G61">
        <v>682.64800000000002</v>
      </c>
      <c r="H61">
        <v>700.93529999999998</v>
      </c>
      <c r="I61">
        <v>705.54219999999998</v>
      </c>
      <c r="J61" s="5">
        <f t="shared" si="2"/>
        <v>696.3751666666667</v>
      </c>
      <c r="K61" s="6">
        <f t="shared" si="3"/>
        <v>12.109178767502474</v>
      </c>
      <c r="M61" s="1">
        <v>0.12600800000000001</v>
      </c>
      <c r="N61">
        <v>-67.742279999999994</v>
      </c>
      <c r="O61">
        <v>-70.335759999999993</v>
      </c>
      <c r="P61">
        <v>-71.153769999999994</v>
      </c>
      <c r="Q61" s="5">
        <f t="shared" si="4"/>
        <v>-69.74393666666667</v>
      </c>
      <c r="R61" s="6">
        <f t="shared" si="5"/>
        <v>1.7810831391132009</v>
      </c>
      <c r="S61">
        <v>-75.669020000000003</v>
      </c>
      <c r="T61">
        <v>-73.730959999999996</v>
      </c>
      <c r="U61">
        <v>-71.761939999999996</v>
      </c>
      <c r="V61" s="5">
        <f t="shared" si="6"/>
        <v>-73.720640000000003</v>
      </c>
      <c r="W61" s="6">
        <f t="shared" si="7"/>
        <v>1.9535604440098635</v>
      </c>
    </row>
    <row r="62" spans="1:23" ht="15.75" thickBot="1" x14ac:dyDescent="0.3">
      <c r="A62" s="1">
        <v>0.10016</v>
      </c>
      <c r="B62">
        <v>722.298</v>
      </c>
      <c r="C62">
        <v>715.67060000000004</v>
      </c>
      <c r="D62">
        <v>889.81610000000001</v>
      </c>
      <c r="E62" s="7">
        <f t="shared" si="0"/>
        <v>775.92823333333342</v>
      </c>
      <c r="F62" s="8">
        <f t="shared" si="1"/>
        <v>98.685435795274032</v>
      </c>
      <c r="G62">
        <v>833.14120000000003</v>
      </c>
      <c r="H62">
        <v>850.39229999999998</v>
      </c>
      <c r="I62">
        <v>845.27059999999994</v>
      </c>
      <c r="J62" s="7">
        <f t="shared" si="2"/>
        <v>842.93469999999991</v>
      </c>
      <c r="K62" s="8">
        <f t="shared" si="3"/>
        <v>8.8595956121032664</v>
      </c>
      <c r="M62" s="1">
        <v>0.10016</v>
      </c>
      <c r="N62">
        <v>-68.740650000000002</v>
      </c>
      <c r="O62">
        <v>-71.073620000000005</v>
      </c>
      <c r="P62">
        <v>-71.757390000000001</v>
      </c>
      <c r="Q62" s="7">
        <f t="shared" si="4"/>
        <v>-70.523886666666669</v>
      </c>
      <c r="R62" s="8">
        <f t="shared" si="5"/>
        <v>1.5817190364389415</v>
      </c>
      <c r="S62">
        <v>-75.745459999999994</v>
      </c>
      <c r="T62">
        <v>-73.858540000000005</v>
      </c>
      <c r="U62">
        <v>-72.281970000000001</v>
      </c>
      <c r="V62" s="7">
        <f t="shared" si="6"/>
        <v>-73.96199</v>
      </c>
      <c r="W62" s="8">
        <f t="shared" si="7"/>
        <v>1.7340608904822192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719E2-76A2-4936-ACB2-A224467A1A3E}">
  <dimension ref="A1:AR62"/>
  <sheetViews>
    <sheetView workbookViewId="0">
      <selection activeCell="L1" sqref="L1"/>
    </sheetView>
  </sheetViews>
  <sheetFormatPr defaultRowHeight="15" x14ac:dyDescent="0.25"/>
  <cols>
    <col min="1" max="1" width="13.85546875" bestFit="1" customWidth="1"/>
    <col min="2" max="4" width="11.140625" bestFit="1" customWidth="1"/>
    <col min="5" max="6" width="12" customWidth="1"/>
    <col min="7" max="9" width="12.140625" bestFit="1" customWidth="1"/>
    <col min="10" max="11" width="12" bestFit="1" customWidth="1"/>
    <col min="12" max="12" width="3" customWidth="1"/>
    <col min="13" max="13" width="13.85546875" bestFit="1" customWidth="1"/>
    <col min="14" max="16" width="10.5703125" bestFit="1" customWidth="1"/>
    <col min="17" max="17" width="12.5703125" bestFit="1" customWidth="1"/>
    <col min="18" max="18" width="12" bestFit="1" customWidth="1"/>
    <col min="19" max="21" width="11.5703125" bestFit="1" customWidth="1"/>
    <col min="22" max="22" width="12.5703125" bestFit="1" customWidth="1"/>
    <col min="23" max="23" width="12" bestFit="1" customWidth="1"/>
  </cols>
  <sheetData>
    <row r="1" spans="1:44" ht="15.75" thickBot="1" x14ac:dyDescent="0.3">
      <c r="A1" s="2" t="s">
        <v>0</v>
      </c>
      <c r="B1" s="2" t="s">
        <v>1</v>
      </c>
      <c r="C1" s="2" t="s">
        <v>2</v>
      </c>
      <c r="D1" s="2" t="s">
        <v>3</v>
      </c>
      <c r="E1" s="2"/>
      <c r="F1" s="2"/>
      <c r="G1" s="2" t="s">
        <v>4</v>
      </c>
      <c r="H1" s="2" t="s">
        <v>5</v>
      </c>
      <c r="I1" s="2" t="s">
        <v>6</v>
      </c>
      <c r="M1" s="2" t="s">
        <v>0</v>
      </c>
      <c r="N1" s="2" t="s">
        <v>7</v>
      </c>
      <c r="O1" s="2" t="s">
        <v>8</v>
      </c>
      <c r="P1" s="2" t="s">
        <v>9</v>
      </c>
      <c r="Q1" s="2"/>
      <c r="R1" s="2"/>
      <c r="S1" s="2" t="s">
        <v>10</v>
      </c>
      <c r="T1" s="2" t="s">
        <v>11</v>
      </c>
      <c r="U1" s="2" t="s">
        <v>12</v>
      </c>
      <c r="X1" s="10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2"/>
      <c r="AM1" s="12"/>
      <c r="AN1" s="11"/>
      <c r="AO1" s="11"/>
      <c r="AP1" s="11"/>
      <c r="AQ1" s="12"/>
      <c r="AR1" s="12"/>
    </row>
    <row r="2" spans="1:44" x14ac:dyDescent="0.25">
      <c r="A2" s="1">
        <v>100078.1</v>
      </c>
      <c r="B2">
        <v>41.925139999999999</v>
      </c>
      <c r="C2">
        <v>35.872520000000002</v>
      </c>
      <c r="D2">
        <v>38.791159999999998</v>
      </c>
      <c r="E2" s="3">
        <f>AVERAGE(B2:D2)</f>
        <v>38.862940000000002</v>
      </c>
      <c r="F2" s="4">
        <f>STDEV(B2:D2)</f>
        <v>3.0269483795400265</v>
      </c>
      <c r="G2">
        <v>34.983359999999998</v>
      </c>
      <c r="H2">
        <v>36.107149999999997</v>
      </c>
      <c r="I2">
        <v>39.605550000000001</v>
      </c>
      <c r="J2" s="3">
        <f>AVERAGE(G2:I2)</f>
        <v>36.898686666666663</v>
      </c>
      <c r="K2" s="4">
        <f>STDEV(G2:I2)</f>
        <v>2.4106135775012434</v>
      </c>
      <c r="M2" s="1">
        <v>100078.1</v>
      </c>
      <c r="N2">
        <v>-12.195220000000001</v>
      </c>
      <c r="O2">
        <v>-13.95946</v>
      </c>
      <c r="P2">
        <v>-13.11524</v>
      </c>
      <c r="Q2" s="3">
        <f>AVERAGE(N2:P2)</f>
        <v>-13.089973333333333</v>
      </c>
      <c r="R2" s="4">
        <f>STDEV(N2:P2)</f>
        <v>0.88239135180107731</v>
      </c>
      <c r="S2">
        <v>-3.3948420000000001</v>
      </c>
      <c r="T2">
        <v>-3.1282999999999999</v>
      </c>
      <c r="U2">
        <v>-12.26249</v>
      </c>
      <c r="V2" s="3">
        <f>AVERAGE(S2:U2)</f>
        <v>-6.2618773333333335</v>
      </c>
      <c r="W2" s="4">
        <f>STDEV(S2:U2)</f>
        <v>5.1983916205843244</v>
      </c>
    </row>
    <row r="3" spans="1:44" x14ac:dyDescent="0.25">
      <c r="A3" s="1">
        <v>79453.13</v>
      </c>
      <c r="B3">
        <v>42.113079999999997</v>
      </c>
      <c r="C3">
        <v>33.116430000000001</v>
      </c>
      <c r="D3">
        <v>39.09543</v>
      </c>
      <c r="E3" s="5">
        <f t="shared" ref="E3:E62" si="0">AVERAGE(B3:D3)</f>
        <v>38.108313333333335</v>
      </c>
      <c r="F3" s="6">
        <f t="shared" ref="F3:F62" si="1">STDEV(B3:D3)</f>
        <v>4.5788347088351324</v>
      </c>
      <c r="G3">
        <v>36.349960000000003</v>
      </c>
      <c r="H3">
        <v>35.87088</v>
      </c>
      <c r="I3">
        <v>39.649439999999998</v>
      </c>
      <c r="J3" s="5">
        <f t="shared" ref="J3:J62" si="2">AVERAGE(G3:I3)</f>
        <v>37.290093333333338</v>
      </c>
      <c r="K3" s="6">
        <f t="shared" ref="K3:K62" si="3">STDEV(G3:I3)</f>
        <v>2.0572474162660472</v>
      </c>
      <c r="M3" s="1">
        <v>79453.13</v>
      </c>
      <c r="N3">
        <v>-10.053610000000001</v>
      </c>
      <c r="O3">
        <v>-3.3910339999999999</v>
      </c>
      <c r="P3">
        <v>-10.86163</v>
      </c>
      <c r="Q3" s="5">
        <f t="shared" ref="Q3:Q62" si="4">AVERAGE(N3:P3)</f>
        <v>-8.102091333333334</v>
      </c>
      <c r="R3" s="6">
        <f t="shared" ref="R3:R62" si="5">STDEV(N3:P3)</f>
        <v>4.0998499946419162</v>
      </c>
      <c r="S3">
        <v>-3.135764</v>
      </c>
      <c r="T3">
        <v>-2.406809</v>
      </c>
      <c r="U3">
        <v>-10.02744</v>
      </c>
      <c r="V3" s="5">
        <f t="shared" ref="V3:V62" si="6">AVERAGE(S3:U3)</f>
        <v>-5.1900043333333334</v>
      </c>
      <c r="W3" s="6">
        <f t="shared" ref="W3:W62" si="7">STDEV(S3:U3)</f>
        <v>4.2051672641953664</v>
      </c>
    </row>
    <row r="4" spans="1:44" x14ac:dyDescent="0.25">
      <c r="A4" s="1">
        <v>63140.62</v>
      </c>
      <c r="B4">
        <v>41.974359999999997</v>
      </c>
      <c r="C4">
        <v>36.559109999999997</v>
      </c>
      <c r="D4">
        <v>40.0182</v>
      </c>
      <c r="E4" s="5">
        <f t="shared" si="0"/>
        <v>39.517223333333334</v>
      </c>
      <c r="F4" s="6">
        <f t="shared" si="1"/>
        <v>2.7421645384683497</v>
      </c>
      <c r="G4">
        <v>36.155099999999997</v>
      </c>
      <c r="H4">
        <v>35.85228</v>
      </c>
      <c r="I4">
        <v>39.547699999999999</v>
      </c>
      <c r="J4" s="5">
        <f t="shared" si="2"/>
        <v>37.185026666666666</v>
      </c>
      <c r="K4" s="6">
        <f t="shared" si="3"/>
        <v>2.0517295016968813</v>
      </c>
      <c r="M4" s="1">
        <v>63140.62</v>
      </c>
      <c r="N4">
        <v>-8.1735959999999999</v>
      </c>
      <c r="O4">
        <v>-3.3443390000000002</v>
      </c>
      <c r="P4">
        <v>-8.8846629999999998</v>
      </c>
      <c r="Q4" s="5">
        <f t="shared" si="4"/>
        <v>-6.8008659999999992</v>
      </c>
      <c r="R4" s="6">
        <f t="shared" si="5"/>
        <v>3.0144797637269032</v>
      </c>
      <c r="S4">
        <v>-2.3640240000000001</v>
      </c>
      <c r="T4">
        <v>-8.5285320000000002</v>
      </c>
      <c r="U4">
        <v>-7.9881169999999999</v>
      </c>
      <c r="V4" s="5">
        <f t="shared" si="6"/>
        <v>-6.2935576666666675</v>
      </c>
      <c r="W4" s="6">
        <f t="shared" si="7"/>
        <v>3.4137864932002291</v>
      </c>
    </row>
    <row r="5" spans="1:44" x14ac:dyDescent="0.25">
      <c r="A5" s="1">
        <v>50203.12</v>
      </c>
      <c r="B5">
        <v>42.145609999999998</v>
      </c>
      <c r="C5">
        <v>36.131160000000001</v>
      </c>
      <c r="D5">
        <v>40.068930000000002</v>
      </c>
      <c r="E5" s="5">
        <f t="shared" si="0"/>
        <v>39.448566666666665</v>
      </c>
      <c r="F5" s="6">
        <f t="shared" si="1"/>
        <v>3.0548388172918917</v>
      </c>
      <c r="G5">
        <v>36.342770000000002</v>
      </c>
      <c r="H5">
        <v>35.960529999999999</v>
      </c>
      <c r="I5">
        <v>39.641150000000003</v>
      </c>
      <c r="J5" s="5">
        <f t="shared" si="2"/>
        <v>37.314816666666673</v>
      </c>
      <c r="K5" s="6">
        <f t="shared" si="3"/>
        <v>2.023708708716089</v>
      </c>
      <c r="M5" s="1">
        <v>50203.12</v>
      </c>
      <c r="N5">
        <v>-6.9275580000000003</v>
      </c>
      <c r="O5">
        <v>-3.0861540000000001</v>
      </c>
      <c r="P5">
        <v>-7.4434950000000004</v>
      </c>
      <c r="Q5" s="5">
        <f t="shared" si="4"/>
        <v>-5.8190689999999998</v>
      </c>
      <c r="R5" s="6">
        <f t="shared" si="5"/>
        <v>2.380791054441989</v>
      </c>
      <c r="S5">
        <v>-2.1425109999999998</v>
      </c>
      <c r="T5">
        <v>-6.8951269999999996</v>
      </c>
      <c r="U5">
        <v>-6.5476179999999999</v>
      </c>
      <c r="V5" s="5">
        <f t="shared" si="6"/>
        <v>-5.1950853333333331</v>
      </c>
      <c r="W5" s="6">
        <f t="shared" si="7"/>
        <v>2.6493108861861301</v>
      </c>
    </row>
    <row r="6" spans="1:44" x14ac:dyDescent="0.25">
      <c r="A6" s="1">
        <v>39890.620000000003</v>
      </c>
      <c r="B6">
        <v>42.938189999999999</v>
      </c>
      <c r="C6">
        <v>36.844450000000002</v>
      </c>
      <c r="D6">
        <v>39.436129999999999</v>
      </c>
      <c r="E6" s="5">
        <f t="shared" si="0"/>
        <v>39.73959</v>
      </c>
      <c r="F6" s="6">
        <f t="shared" si="1"/>
        <v>3.058182920559199</v>
      </c>
      <c r="G6">
        <v>36.592170000000003</v>
      </c>
      <c r="H6">
        <v>36.282829999999997</v>
      </c>
      <c r="I6">
        <v>40.092449999999999</v>
      </c>
      <c r="J6" s="5">
        <f t="shared" si="2"/>
        <v>37.655816666666666</v>
      </c>
      <c r="K6" s="6">
        <f t="shared" si="3"/>
        <v>2.1158471848726066</v>
      </c>
      <c r="M6" s="1">
        <v>39890.620000000003</v>
      </c>
      <c r="N6">
        <v>-5.6015249999999996</v>
      </c>
      <c r="O6">
        <v>-2.7692190000000001</v>
      </c>
      <c r="P6">
        <v>-6.2487339999999998</v>
      </c>
      <c r="Q6" s="5">
        <f t="shared" si="4"/>
        <v>-4.8731593333333336</v>
      </c>
      <c r="R6" s="6">
        <f t="shared" si="5"/>
        <v>1.8505792517723547</v>
      </c>
      <c r="S6">
        <v>-6.1670990000000003</v>
      </c>
      <c r="T6">
        <v>-5.6022999999999996</v>
      </c>
      <c r="U6">
        <v>-5.3868900000000002</v>
      </c>
      <c r="V6" s="5">
        <f t="shared" si="6"/>
        <v>-5.718763</v>
      </c>
      <c r="W6" s="6">
        <f t="shared" si="7"/>
        <v>0.40293205841307805</v>
      </c>
    </row>
    <row r="7" spans="1:44" x14ac:dyDescent="0.25">
      <c r="A7" s="1">
        <v>31640.63</v>
      </c>
      <c r="B7">
        <v>43.055669999999999</v>
      </c>
      <c r="C7">
        <v>37.371639999999999</v>
      </c>
      <c r="D7">
        <v>40.060450000000003</v>
      </c>
      <c r="E7" s="5">
        <f t="shared" si="0"/>
        <v>40.16258666666667</v>
      </c>
      <c r="F7" s="6">
        <f t="shared" si="1"/>
        <v>2.8433911416182847</v>
      </c>
      <c r="G7">
        <v>36.652149999999999</v>
      </c>
      <c r="H7">
        <v>36.052230000000002</v>
      </c>
      <c r="I7">
        <v>39.621740000000003</v>
      </c>
      <c r="J7" s="5">
        <f t="shared" si="2"/>
        <v>37.442039999999999</v>
      </c>
      <c r="K7" s="6">
        <f t="shared" si="3"/>
        <v>1.9113594819133328</v>
      </c>
      <c r="M7" s="1">
        <v>31640.63</v>
      </c>
      <c r="N7">
        <v>-4.793018</v>
      </c>
      <c r="O7">
        <v>-2.6870189999999998</v>
      </c>
      <c r="P7">
        <v>-5.3613109999999997</v>
      </c>
      <c r="Q7" s="5">
        <f t="shared" si="4"/>
        <v>-4.2804493333333333</v>
      </c>
      <c r="R7" s="6">
        <f t="shared" si="5"/>
        <v>1.4089018432283822</v>
      </c>
      <c r="S7">
        <v>-5.2553450000000002</v>
      </c>
      <c r="T7">
        <v>-1.6021620000000001</v>
      </c>
      <c r="U7">
        <v>-4.6603450000000004</v>
      </c>
      <c r="V7" s="5">
        <f t="shared" si="6"/>
        <v>-3.8392840000000006</v>
      </c>
      <c r="W7" s="6">
        <f t="shared" si="7"/>
        <v>1.9601128493438835</v>
      </c>
    </row>
    <row r="8" spans="1:44" x14ac:dyDescent="0.25">
      <c r="A8" s="1">
        <v>25171.88</v>
      </c>
      <c r="B8">
        <v>42.449890000000003</v>
      </c>
      <c r="C8">
        <v>36.491070000000001</v>
      </c>
      <c r="D8">
        <v>41.133949999999999</v>
      </c>
      <c r="E8" s="5">
        <f t="shared" si="0"/>
        <v>40.024970000000003</v>
      </c>
      <c r="F8" s="6">
        <f t="shared" si="1"/>
        <v>3.1303772022553455</v>
      </c>
      <c r="G8">
        <v>36.650939999999999</v>
      </c>
      <c r="H8">
        <v>36.362960000000001</v>
      </c>
      <c r="I8">
        <v>39.714970000000001</v>
      </c>
      <c r="J8" s="5">
        <f t="shared" si="2"/>
        <v>37.57629</v>
      </c>
      <c r="K8" s="6">
        <f t="shared" si="3"/>
        <v>1.8577398167935149</v>
      </c>
      <c r="M8" s="1">
        <v>25171.88</v>
      </c>
      <c r="N8">
        <v>-4.2740450000000001</v>
      </c>
      <c r="O8">
        <v>-5.4185650000000001</v>
      </c>
      <c r="P8">
        <v>-4.4112590000000003</v>
      </c>
      <c r="Q8" s="5">
        <f t="shared" si="4"/>
        <v>-4.7012896666666668</v>
      </c>
      <c r="R8" s="6">
        <f t="shared" si="5"/>
        <v>0.62495587708680111</v>
      </c>
      <c r="S8">
        <v>-4.4577580000000001</v>
      </c>
      <c r="T8">
        <v>-1.3317699999999999</v>
      </c>
      <c r="U8">
        <v>-3.8338749999999999</v>
      </c>
      <c r="V8" s="5">
        <f t="shared" si="6"/>
        <v>-3.2078009999999999</v>
      </c>
      <c r="W8" s="6">
        <f t="shared" si="7"/>
        <v>1.6543659613710018</v>
      </c>
    </row>
    <row r="9" spans="1:44" x14ac:dyDescent="0.25">
      <c r="A9" s="1">
        <v>20015.62</v>
      </c>
      <c r="B9">
        <v>42.835270000000001</v>
      </c>
      <c r="C9">
        <v>36.995460000000001</v>
      </c>
      <c r="D9">
        <v>40.245220000000003</v>
      </c>
      <c r="E9" s="5">
        <f t="shared" si="0"/>
        <v>40.025316666666669</v>
      </c>
      <c r="F9" s="6">
        <f t="shared" si="1"/>
        <v>2.9261089036523118</v>
      </c>
      <c r="G9">
        <v>37.151069999999997</v>
      </c>
      <c r="H9">
        <v>36.599130000000002</v>
      </c>
      <c r="I9">
        <v>40.278329999999997</v>
      </c>
      <c r="J9" s="5">
        <f t="shared" si="2"/>
        <v>38.009509999999999</v>
      </c>
      <c r="K9" s="6">
        <f t="shared" si="3"/>
        <v>1.984141523480619</v>
      </c>
      <c r="M9" s="1">
        <v>20015.62</v>
      </c>
      <c r="N9">
        <v>-3.5848819999999999</v>
      </c>
      <c r="O9">
        <v>-2.6069170000000002</v>
      </c>
      <c r="P9">
        <v>-4.1528600000000004</v>
      </c>
      <c r="Q9" s="5">
        <f t="shared" si="4"/>
        <v>-3.4482196666666667</v>
      </c>
      <c r="R9" s="6">
        <f t="shared" si="5"/>
        <v>0.78197978543331803</v>
      </c>
      <c r="S9">
        <v>-1.555385</v>
      </c>
      <c r="T9">
        <v>-1.265182</v>
      </c>
      <c r="U9">
        <v>-3.1513100000000001</v>
      </c>
      <c r="V9" s="5">
        <f t="shared" si="6"/>
        <v>-1.9906256666666666</v>
      </c>
      <c r="W9" s="6">
        <f t="shared" si="7"/>
        <v>1.0156010715513912</v>
      </c>
    </row>
    <row r="10" spans="1:44" x14ac:dyDescent="0.25">
      <c r="A10" s="1">
        <v>15890.62</v>
      </c>
      <c r="B10">
        <v>43.599800000000002</v>
      </c>
      <c r="C10">
        <v>37.780830000000002</v>
      </c>
      <c r="D10">
        <v>40.498130000000003</v>
      </c>
      <c r="E10" s="5">
        <f t="shared" si="0"/>
        <v>40.626253333333331</v>
      </c>
      <c r="F10" s="6">
        <f t="shared" si="1"/>
        <v>2.9116000165945413</v>
      </c>
      <c r="G10">
        <v>36.732999999999997</v>
      </c>
      <c r="H10">
        <v>36.336039999999997</v>
      </c>
      <c r="I10">
        <v>40.31662</v>
      </c>
      <c r="J10" s="5">
        <f t="shared" si="2"/>
        <v>37.79522</v>
      </c>
      <c r="K10" s="6">
        <f t="shared" si="3"/>
        <v>2.1925984083730445</v>
      </c>
      <c r="M10" s="1">
        <v>15890.62</v>
      </c>
      <c r="N10">
        <v>-3.1401400000000002</v>
      </c>
      <c r="O10">
        <v>-2.702893</v>
      </c>
      <c r="P10">
        <v>-3.6609959999999999</v>
      </c>
      <c r="Q10" s="5">
        <f t="shared" si="4"/>
        <v>-3.1680096666666664</v>
      </c>
      <c r="R10" s="6">
        <f t="shared" si="5"/>
        <v>0.47965912728971882</v>
      </c>
      <c r="S10">
        <v>-1.599469</v>
      </c>
      <c r="T10">
        <v>-1.3140769999999999</v>
      </c>
      <c r="U10">
        <v>-2.8915139999999999</v>
      </c>
      <c r="V10" s="5">
        <f t="shared" si="6"/>
        <v>-1.93502</v>
      </c>
      <c r="W10" s="6">
        <f t="shared" si="7"/>
        <v>0.8405490630790089</v>
      </c>
    </row>
    <row r="11" spans="1:44" x14ac:dyDescent="0.25">
      <c r="A11" s="1">
        <v>12609.37</v>
      </c>
      <c r="B11">
        <v>42.905430000000003</v>
      </c>
      <c r="C11">
        <v>38.006239999999998</v>
      </c>
      <c r="D11">
        <v>41.1798</v>
      </c>
      <c r="E11" s="5">
        <f t="shared" si="0"/>
        <v>40.697156666666665</v>
      </c>
      <c r="F11" s="6">
        <f t="shared" si="1"/>
        <v>2.4849998198054952</v>
      </c>
      <c r="G11">
        <v>37.002189999999999</v>
      </c>
      <c r="H11">
        <v>36.663330000000002</v>
      </c>
      <c r="I11">
        <v>40.212569999999999</v>
      </c>
      <c r="J11" s="5">
        <f t="shared" si="2"/>
        <v>37.959363333333336</v>
      </c>
      <c r="K11" s="6">
        <f t="shared" si="3"/>
        <v>1.9586760163266743</v>
      </c>
      <c r="M11" s="1">
        <v>12609.37</v>
      </c>
      <c r="N11">
        <v>-2.9479310000000001</v>
      </c>
      <c r="O11">
        <v>-2.4965000000000002</v>
      </c>
      <c r="P11">
        <v>-3.4244150000000002</v>
      </c>
      <c r="Q11" s="5">
        <f t="shared" si="4"/>
        <v>-2.9562819999999999</v>
      </c>
      <c r="R11" s="6">
        <f t="shared" si="5"/>
        <v>0.46401386424007129</v>
      </c>
      <c r="S11">
        <v>-1.6324799999999999</v>
      </c>
      <c r="T11">
        <v>-2.6129359999999999</v>
      </c>
      <c r="U11">
        <v>-2.404261</v>
      </c>
      <c r="V11" s="5">
        <f t="shared" si="6"/>
        <v>-2.2165589999999997</v>
      </c>
      <c r="W11" s="6">
        <f t="shared" si="7"/>
        <v>0.51647606196899298</v>
      </c>
    </row>
    <row r="12" spans="1:44" x14ac:dyDescent="0.25">
      <c r="A12" s="1">
        <v>10078.129999999999</v>
      </c>
      <c r="B12">
        <v>43.421259999999997</v>
      </c>
      <c r="C12">
        <v>37.638559999999998</v>
      </c>
      <c r="D12">
        <v>41.587310000000002</v>
      </c>
      <c r="E12" s="5">
        <f t="shared" si="0"/>
        <v>40.882376666666666</v>
      </c>
      <c r="F12" s="6">
        <f t="shared" si="1"/>
        <v>2.9550978115509698</v>
      </c>
      <c r="G12">
        <v>37.410130000000002</v>
      </c>
      <c r="H12">
        <v>36.821199999999997</v>
      </c>
      <c r="I12">
        <v>40.016739999999999</v>
      </c>
      <c r="J12" s="5">
        <f t="shared" si="2"/>
        <v>38.082689999999999</v>
      </c>
      <c r="K12" s="6">
        <f t="shared" si="3"/>
        <v>1.7006239114219224</v>
      </c>
      <c r="M12" s="1">
        <v>10078.129999999999</v>
      </c>
      <c r="N12">
        <v>-2.7326579999999998</v>
      </c>
      <c r="O12">
        <v>-2.810883</v>
      </c>
      <c r="P12">
        <v>-3.285806</v>
      </c>
      <c r="Q12" s="5">
        <f t="shared" si="4"/>
        <v>-2.943115666666666</v>
      </c>
      <c r="R12" s="6">
        <f t="shared" si="5"/>
        <v>0.29934476123081455</v>
      </c>
      <c r="S12">
        <v>-1.9331849999999999</v>
      </c>
      <c r="T12">
        <v>-2.2703120000000001</v>
      </c>
      <c r="U12">
        <v>-2.2940200000000002</v>
      </c>
      <c r="V12" s="5">
        <f t="shared" si="6"/>
        <v>-2.1658390000000001</v>
      </c>
      <c r="W12" s="6">
        <f t="shared" si="7"/>
        <v>0.20183267848145911</v>
      </c>
    </row>
    <row r="13" spans="1:44" x14ac:dyDescent="0.25">
      <c r="A13" s="1">
        <v>8015.625</v>
      </c>
      <c r="B13">
        <v>44.315559999999998</v>
      </c>
      <c r="C13">
        <v>37.741390000000003</v>
      </c>
      <c r="D13">
        <v>41.661299999999997</v>
      </c>
      <c r="E13" s="5">
        <f t="shared" si="0"/>
        <v>41.239416666666664</v>
      </c>
      <c r="F13" s="6">
        <f t="shared" si="1"/>
        <v>3.3073277668585126</v>
      </c>
      <c r="G13">
        <v>37.227229999999999</v>
      </c>
      <c r="H13">
        <v>36.698300000000003</v>
      </c>
      <c r="I13">
        <v>40.93562</v>
      </c>
      <c r="J13" s="5">
        <f t="shared" si="2"/>
        <v>38.287050000000001</v>
      </c>
      <c r="K13" s="6">
        <f t="shared" si="3"/>
        <v>2.3089248623331158</v>
      </c>
      <c r="M13" s="1">
        <v>8015.625</v>
      </c>
      <c r="N13">
        <v>-2.1790449999999999</v>
      </c>
      <c r="O13">
        <v>-3.317364</v>
      </c>
      <c r="P13">
        <v>-2.9823460000000002</v>
      </c>
      <c r="Q13" s="5">
        <f t="shared" si="4"/>
        <v>-2.8262516666666664</v>
      </c>
      <c r="R13" s="6">
        <f t="shared" si="5"/>
        <v>0.58499283509658218</v>
      </c>
      <c r="S13">
        <v>-1.866957</v>
      </c>
      <c r="T13">
        <v>-2.1652969999999998</v>
      </c>
      <c r="U13">
        <v>-2.0803159999999998</v>
      </c>
      <c r="V13" s="5">
        <f t="shared" si="6"/>
        <v>-2.0375233333333331</v>
      </c>
      <c r="W13" s="6">
        <f t="shared" si="7"/>
        <v>0.15370458073959054</v>
      </c>
    </row>
    <row r="14" spans="1:44" x14ac:dyDescent="0.25">
      <c r="A14" s="1">
        <v>6328.125</v>
      </c>
      <c r="B14">
        <v>43.487400000000001</v>
      </c>
      <c r="C14">
        <v>38.520409999999998</v>
      </c>
      <c r="D14">
        <v>41.245249999999999</v>
      </c>
      <c r="E14" s="5">
        <f t="shared" si="0"/>
        <v>41.084353333333333</v>
      </c>
      <c r="F14" s="6">
        <f t="shared" si="1"/>
        <v>2.487400896122967</v>
      </c>
      <c r="G14">
        <v>37.461170000000003</v>
      </c>
      <c r="H14">
        <v>36.689880000000002</v>
      </c>
      <c r="I14">
        <v>40.634509999999999</v>
      </c>
      <c r="J14" s="5">
        <f t="shared" si="2"/>
        <v>38.261853333333335</v>
      </c>
      <c r="K14" s="6">
        <f t="shared" si="3"/>
        <v>2.0906570281692125</v>
      </c>
      <c r="M14" s="1">
        <v>6328.125</v>
      </c>
      <c r="N14">
        <v>-2.3195209999999999</v>
      </c>
      <c r="O14">
        <v>-3.4800659999999999</v>
      </c>
      <c r="P14">
        <v>-2.9327160000000001</v>
      </c>
      <c r="Q14" s="5">
        <f t="shared" si="4"/>
        <v>-2.9107676666666666</v>
      </c>
      <c r="R14" s="6">
        <f t="shared" si="5"/>
        <v>0.58058373320162238</v>
      </c>
      <c r="S14">
        <v>-1.5678339999999999</v>
      </c>
      <c r="T14">
        <v>-2.0347339999999998</v>
      </c>
      <c r="U14">
        <v>-2.066792</v>
      </c>
      <c r="V14" s="5">
        <f t="shared" si="6"/>
        <v>-1.8897866666666665</v>
      </c>
      <c r="W14" s="6">
        <f t="shared" si="7"/>
        <v>0.27927955263738008</v>
      </c>
    </row>
    <row r="15" spans="1:44" x14ac:dyDescent="0.25">
      <c r="A15" s="1">
        <v>5015.625</v>
      </c>
      <c r="B15">
        <v>43.793640000000003</v>
      </c>
      <c r="C15">
        <v>39.27984</v>
      </c>
      <c r="D15">
        <v>41.954970000000003</v>
      </c>
      <c r="E15" s="5">
        <f t="shared" si="0"/>
        <v>41.67615</v>
      </c>
      <c r="F15" s="6">
        <f t="shared" si="1"/>
        <v>2.269780397813852</v>
      </c>
      <c r="G15">
        <v>37.955869999999997</v>
      </c>
      <c r="H15">
        <v>37.017060000000001</v>
      </c>
      <c r="I15">
        <v>40.42727</v>
      </c>
      <c r="J15" s="5">
        <f t="shared" si="2"/>
        <v>38.46673333333333</v>
      </c>
      <c r="K15" s="6">
        <f t="shared" si="3"/>
        <v>1.761567219845253</v>
      </c>
      <c r="M15" s="1">
        <v>5015.625</v>
      </c>
      <c r="N15">
        <v>-2.2402989999999998</v>
      </c>
      <c r="O15">
        <v>-3.276033</v>
      </c>
      <c r="P15">
        <v>-2.9457529999999998</v>
      </c>
      <c r="Q15" s="5">
        <f t="shared" si="4"/>
        <v>-2.8206950000000002</v>
      </c>
      <c r="R15" s="6">
        <f t="shared" si="5"/>
        <v>0.52907074877751459</v>
      </c>
      <c r="S15">
        <v>-1.76105</v>
      </c>
      <c r="T15">
        <v>-1.506033</v>
      </c>
      <c r="U15">
        <v>-1.4777340000000001</v>
      </c>
      <c r="V15" s="5">
        <f t="shared" si="6"/>
        <v>-1.5816056666666667</v>
      </c>
      <c r="W15" s="6">
        <f t="shared" si="7"/>
        <v>0.15604617882003177</v>
      </c>
    </row>
    <row r="16" spans="1:44" x14ac:dyDescent="0.25">
      <c r="A16" s="1">
        <v>3984.375</v>
      </c>
      <c r="B16">
        <v>44.528100000000002</v>
      </c>
      <c r="C16">
        <v>38.472329999999999</v>
      </c>
      <c r="D16">
        <v>42.866370000000003</v>
      </c>
      <c r="E16" s="5">
        <f t="shared" si="0"/>
        <v>41.955599999999997</v>
      </c>
      <c r="F16" s="6">
        <f t="shared" si="1"/>
        <v>3.1289317774441825</v>
      </c>
      <c r="G16">
        <v>37.721989999999998</v>
      </c>
      <c r="H16">
        <v>37.421109999999999</v>
      </c>
      <c r="I16">
        <v>40.95514</v>
      </c>
      <c r="J16" s="5">
        <f t="shared" si="2"/>
        <v>38.699413333333332</v>
      </c>
      <c r="K16" s="6">
        <f t="shared" si="3"/>
        <v>1.9593007144472074</v>
      </c>
      <c r="M16" s="1">
        <v>3984.375</v>
      </c>
      <c r="N16">
        <v>-1.965846</v>
      </c>
      <c r="O16">
        <v>-3.1883810000000001</v>
      </c>
      <c r="P16">
        <v>-2.6584530000000002</v>
      </c>
      <c r="Q16" s="5">
        <f t="shared" si="4"/>
        <v>-2.6042266666666669</v>
      </c>
      <c r="R16" s="6">
        <f t="shared" si="5"/>
        <v>0.613068779156412</v>
      </c>
      <c r="S16">
        <v>-1.779938</v>
      </c>
      <c r="T16">
        <v>-1.3940939999999999</v>
      </c>
      <c r="U16">
        <v>-1.8861159999999999</v>
      </c>
      <c r="V16" s="5">
        <f t="shared" si="6"/>
        <v>-1.6867159999999999</v>
      </c>
      <c r="W16" s="6">
        <f t="shared" si="7"/>
        <v>0.25891923081146434</v>
      </c>
    </row>
    <row r="17" spans="1:23" x14ac:dyDescent="0.25">
      <c r="A17" s="1">
        <v>3170.9560000000001</v>
      </c>
      <c r="B17">
        <v>44.631729999999997</v>
      </c>
      <c r="C17">
        <v>39.119450000000001</v>
      </c>
      <c r="D17">
        <v>42.413110000000003</v>
      </c>
      <c r="E17" s="5">
        <f t="shared" si="0"/>
        <v>42.054763333333334</v>
      </c>
      <c r="F17" s="6">
        <f t="shared" si="1"/>
        <v>2.7735567327410715</v>
      </c>
      <c r="G17">
        <v>38.038580000000003</v>
      </c>
      <c r="H17">
        <v>37.355460000000001</v>
      </c>
      <c r="I17">
        <v>41.3307</v>
      </c>
      <c r="J17" s="5">
        <f t="shared" si="2"/>
        <v>38.908246666666663</v>
      </c>
      <c r="K17" s="6">
        <f t="shared" si="3"/>
        <v>2.1255289571618001</v>
      </c>
      <c r="M17" s="1">
        <v>3170.9560000000001</v>
      </c>
      <c r="N17">
        <v>-1.927808</v>
      </c>
      <c r="O17">
        <v>-3.1723140000000001</v>
      </c>
      <c r="P17">
        <v>-2.588651</v>
      </c>
      <c r="Q17" s="5">
        <f t="shared" si="4"/>
        <v>-2.5629243333333331</v>
      </c>
      <c r="R17" s="6">
        <f t="shared" si="5"/>
        <v>0.62265174218204422</v>
      </c>
      <c r="S17">
        <v>-1.3407009999999999</v>
      </c>
      <c r="T17">
        <v>-1.640957</v>
      </c>
      <c r="U17">
        <v>-1.9303459999999999</v>
      </c>
      <c r="V17" s="5">
        <f t="shared" si="6"/>
        <v>-1.6373346666666666</v>
      </c>
      <c r="W17" s="6">
        <f t="shared" si="7"/>
        <v>0.29483918918680646</v>
      </c>
    </row>
    <row r="18" spans="1:23" x14ac:dyDescent="0.25">
      <c r="A18" s="1">
        <v>2527.5729999999999</v>
      </c>
      <c r="B18">
        <v>44.2667</v>
      </c>
      <c r="C18">
        <v>40.29486</v>
      </c>
      <c r="D18">
        <v>42.355510000000002</v>
      </c>
      <c r="E18" s="5">
        <f t="shared" si="0"/>
        <v>42.305689999999998</v>
      </c>
      <c r="F18" s="6">
        <f t="shared" si="1"/>
        <v>1.9863886252946579</v>
      </c>
      <c r="G18">
        <v>37.971060000000001</v>
      </c>
      <c r="H18">
        <v>37.35689</v>
      </c>
      <c r="I18">
        <v>41.186050000000002</v>
      </c>
      <c r="J18" s="5">
        <f t="shared" si="2"/>
        <v>38.838000000000001</v>
      </c>
      <c r="K18" s="6">
        <f t="shared" si="3"/>
        <v>2.0565274856174431</v>
      </c>
      <c r="M18" s="1">
        <v>2527.5729999999999</v>
      </c>
      <c r="N18">
        <v>-2.0671219999999999</v>
      </c>
      <c r="O18">
        <v>-2.8898290000000002</v>
      </c>
      <c r="P18">
        <v>-2.3897390000000001</v>
      </c>
      <c r="Q18" s="5">
        <f t="shared" si="4"/>
        <v>-2.4488966666666667</v>
      </c>
      <c r="R18" s="6">
        <f t="shared" si="5"/>
        <v>0.41453157190536533</v>
      </c>
      <c r="S18">
        <v>-1.8269740000000001</v>
      </c>
      <c r="T18">
        <v>-1.6344890000000001</v>
      </c>
      <c r="U18">
        <v>-1.9449559999999999</v>
      </c>
      <c r="V18" s="5">
        <f t="shared" si="6"/>
        <v>-1.8021396666666665</v>
      </c>
      <c r="W18" s="6">
        <f t="shared" si="7"/>
        <v>0.15671629655633554</v>
      </c>
    </row>
    <row r="19" spans="1:23" x14ac:dyDescent="0.25">
      <c r="A19" s="1">
        <v>1976.1030000000001</v>
      </c>
      <c r="B19">
        <v>44.337139999999998</v>
      </c>
      <c r="C19">
        <v>39.613489999999999</v>
      </c>
      <c r="D19">
        <v>42.944899999999997</v>
      </c>
      <c r="E19" s="5">
        <f t="shared" si="0"/>
        <v>42.298509999999993</v>
      </c>
      <c r="F19" s="6">
        <f t="shared" si="1"/>
        <v>2.4272581969580407</v>
      </c>
      <c r="G19">
        <v>38.29692</v>
      </c>
      <c r="H19">
        <v>37.43403</v>
      </c>
      <c r="I19">
        <v>41.084569999999999</v>
      </c>
      <c r="J19" s="5">
        <f t="shared" si="2"/>
        <v>38.938506666666669</v>
      </c>
      <c r="K19" s="6">
        <f t="shared" si="3"/>
        <v>1.9079663678989029</v>
      </c>
      <c r="M19" s="1">
        <v>1976.1030000000001</v>
      </c>
      <c r="N19">
        <v>-2.045385</v>
      </c>
      <c r="O19">
        <v>-2.7612199999999998</v>
      </c>
      <c r="P19">
        <v>-2.5081250000000002</v>
      </c>
      <c r="Q19" s="5">
        <f t="shared" si="4"/>
        <v>-2.4382433333333329</v>
      </c>
      <c r="R19" s="6">
        <f t="shared" si="5"/>
        <v>0.36299796460632805</v>
      </c>
      <c r="S19">
        <v>-1.656155</v>
      </c>
      <c r="T19">
        <v>-1.813585</v>
      </c>
      <c r="U19">
        <v>-1.953627</v>
      </c>
      <c r="V19" s="5">
        <f t="shared" si="6"/>
        <v>-1.8077889999999999</v>
      </c>
      <c r="W19" s="6">
        <f t="shared" si="7"/>
        <v>0.14882067365792964</v>
      </c>
    </row>
    <row r="20" spans="1:23" x14ac:dyDescent="0.25">
      <c r="A20" s="1">
        <v>1577.5239999999999</v>
      </c>
      <c r="B20">
        <v>45.412030000000001</v>
      </c>
      <c r="C20">
        <v>39.618020000000001</v>
      </c>
      <c r="D20">
        <v>43.398249999999997</v>
      </c>
      <c r="E20" s="5">
        <f t="shared" si="0"/>
        <v>42.809433333333338</v>
      </c>
      <c r="F20" s="6">
        <f t="shared" si="1"/>
        <v>2.9415415635739928</v>
      </c>
      <c r="G20">
        <v>38.457700000000003</v>
      </c>
      <c r="H20">
        <v>37.918349999999997</v>
      </c>
      <c r="I20">
        <v>41.182270000000003</v>
      </c>
      <c r="J20" s="5">
        <f t="shared" si="2"/>
        <v>39.186106666666667</v>
      </c>
      <c r="K20" s="6">
        <f t="shared" si="3"/>
        <v>1.7496358608674381</v>
      </c>
      <c r="M20" s="1">
        <v>1577.5239999999999</v>
      </c>
      <c r="N20">
        <v>-1.9577549999999999</v>
      </c>
      <c r="O20">
        <v>-2.8942749999999999</v>
      </c>
      <c r="P20">
        <v>-2.4175399999999998</v>
      </c>
      <c r="Q20" s="5">
        <f t="shared" si="4"/>
        <v>-2.42319</v>
      </c>
      <c r="R20" s="6">
        <f t="shared" si="5"/>
        <v>0.46828556402584104</v>
      </c>
      <c r="S20">
        <v>-1.8327439999999999</v>
      </c>
      <c r="T20">
        <v>-1.8175479999999999</v>
      </c>
      <c r="U20">
        <v>-2.0897480000000002</v>
      </c>
      <c r="V20" s="5">
        <f t="shared" si="6"/>
        <v>-1.9133466666666668</v>
      </c>
      <c r="W20" s="6">
        <f t="shared" si="7"/>
        <v>0.15295686452504631</v>
      </c>
    </row>
    <row r="21" spans="1:23" x14ac:dyDescent="0.25">
      <c r="A21" s="1">
        <v>1265.625</v>
      </c>
      <c r="B21">
        <v>45.335520000000002</v>
      </c>
      <c r="C21">
        <v>40.137030000000003</v>
      </c>
      <c r="D21">
        <v>43.61889</v>
      </c>
      <c r="E21" s="5">
        <f t="shared" si="0"/>
        <v>43.030480000000004</v>
      </c>
      <c r="F21" s="6">
        <f t="shared" si="1"/>
        <v>2.648725035955978</v>
      </c>
      <c r="G21">
        <v>38.37426</v>
      </c>
      <c r="H21">
        <v>37.56794</v>
      </c>
      <c r="I21">
        <v>42.100830000000002</v>
      </c>
      <c r="J21" s="5">
        <f t="shared" si="2"/>
        <v>39.347676666666665</v>
      </c>
      <c r="K21" s="6">
        <f t="shared" si="3"/>
        <v>2.4181455587357306</v>
      </c>
      <c r="M21" s="1">
        <v>1265.625</v>
      </c>
      <c r="N21">
        <v>-1.9631829999999999</v>
      </c>
      <c r="O21">
        <v>-2.9484149999999998</v>
      </c>
      <c r="P21">
        <v>-2.2973729999999999</v>
      </c>
      <c r="Q21" s="5">
        <f t="shared" si="4"/>
        <v>-2.4029903333333333</v>
      </c>
      <c r="R21" s="6">
        <f t="shared" si="5"/>
        <v>0.50103571657251422</v>
      </c>
      <c r="S21">
        <v>-1.8195650000000001</v>
      </c>
      <c r="T21">
        <v>-1.9826699999999999</v>
      </c>
      <c r="U21">
        <v>-2.253768</v>
      </c>
      <c r="V21" s="5">
        <f t="shared" si="6"/>
        <v>-2.018667666666667</v>
      </c>
      <c r="W21" s="6">
        <f t="shared" si="7"/>
        <v>0.21932837323596166</v>
      </c>
    </row>
    <row r="22" spans="1:23" x14ac:dyDescent="0.25">
      <c r="A22" s="1">
        <v>998.26400000000001</v>
      </c>
      <c r="B22">
        <v>44.585850000000001</v>
      </c>
      <c r="C22">
        <v>40.835160000000002</v>
      </c>
      <c r="D22">
        <v>43.091299999999997</v>
      </c>
      <c r="E22" s="5">
        <f t="shared" si="0"/>
        <v>42.837436666666662</v>
      </c>
      <c r="F22" s="6">
        <f t="shared" si="1"/>
        <v>1.8881879707892777</v>
      </c>
      <c r="G22">
        <v>38.3127</v>
      </c>
      <c r="H22">
        <v>37.605670000000003</v>
      </c>
      <c r="I22">
        <v>41.736499999999999</v>
      </c>
      <c r="J22" s="5">
        <f t="shared" si="2"/>
        <v>39.218290000000003</v>
      </c>
      <c r="K22" s="6">
        <f t="shared" si="3"/>
        <v>2.2093005812473758</v>
      </c>
      <c r="M22" s="1">
        <v>998.26400000000001</v>
      </c>
      <c r="N22">
        <v>-1.8726750000000001</v>
      </c>
      <c r="O22">
        <v>-2.4963709999999999</v>
      </c>
      <c r="P22">
        <v>-2.7228889999999999</v>
      </c>
      <c r="Q22" s="5">
        <f t="shared" si="4"/>
        <v>-2.3639783333333333</v>
      </c>
      <c r="R22" s="6">
        <f t="shared" si="5"/>
        <v>0.44029742798400923</v>
      </c>
      <c r="S22">
        <v>-1.8894310000000001</v>
      </c>
      <c r="T22">
        <v>-2.022008</v>
      </c>
      <c r="U22">
        <v>-1.8820079999999999</v>
      </c>
      <c r="V22" s="5">
        <f t="shared" si="6"/>
        <v>-1.9311490000000002</v>
      </c>
      <c r="W22" s="6">
        <f t="shared" si="7"/>
        <v>7.8773686234681214E-2</v>
      </c>
    </row>
    <row r="23" spans="1:23" x14ac:dyDescent="0.25">
      <c r="A23" s="1">
        <v>796.875</v>
      </c>
      <c r="B23">
        <v>45.131500000000003</v>
      </c>
      <c r="C23">
        <v>40.919969999999999</v>
      </c>
      <c r="D23">
        <v>43.660490000000003</v>
      </c>
      <c r="E23" s="5">
        <f t="shared" si="0"/>
        <v>43.237320000000004</v>
      </c>
      <c r="F23" s="6">
        <f t="shared" si="1"/>
        <v>2.1374168690033324</v>
      </c>
      <c r="G23">
        <v>38.71096</v>
      </c>
      <c r="H23">
        <v>38.174889999999998</v>
      </c>
      <c r="I23">
        <v>41.507649999999998</v>
      </c>
      <c r="J23" s="5">
        <f t="shared" si="2"/>
        <v>39.464500000000001</v>
      </c>
      <c r="K23" s="6">
        <f t="shared" si="3"/>
        <v>1.7896058792650407</v>
      </c>
      <c r="M23" s="1">
        <v>796.875</v>
      </c>
      <c r="N23">
        <v>-2.1012379999999999</v>
      </c>
      <c r="O23">
        <v>-2.732612</v>
      </c>
      <c r="P23">
        <v>-2.382933</v>
      </c>
      <c r="Q23" s="5">
        <f t="shared" si="4"/>
        <v>-2.4055943333333332</v>
      </c>
      <c r="R23" s="6">
        <f t="shared" si="5"/>
        <v>0.31629643373002908</v>
      </c>
      <c r="S23">
        <v>-1.9997940000000001</v>
      </c>
      <c r="T23">
        <v>-2.2676470000000002</v>
      </c>
      <c r="U23">
        <v>-2.3460939999999999</v>
      </c>
      <c r="V23" s="5">
        <f t="shared" si="6"/>
        <v>-2.2045116666666664</v>
      </c>
      <c r="W23" s="6">
        <f t="shared" si="7"/>
        <v>0.18157773882371514</v>
      </c>
    </row>
    <row r="24" spans="1:23" x14ac:dyDescent="0.25">
      <c r="A24" s="1">
        <v>627.79020000000003</v>
      </c>
      <c r="B24">
        <v>46.104880000000001</v>
      </c>
      <c r="C24">
        <v>39.992089999999997</v>
      </c>
      <c r="D24">
        <v>44.475409999999997</v>
      </c>
      <c r="E24" s="5">
        <f t="shared" si="0"/>
        <v>43.524126666666668</v>
      </c>
      <c r="F24" s="6">
        <f t="shared" si="1"/>
        <v>3.1654786970114555</v>
      </c>
      <c r="G24">
        <v>38.608289999999997</v>
      </c>
      <c r="H24">
        <v>37.958100000000002</v>
      </c>
      <c r="I24">
        <v>42.076419999999999</v>
      </c>
      <c r="J24" s="5">
        <f t="shared" si="2"/>
        <v>39.547603333333335</v>
      </c>
      <c r="K24" s="6">
        <f t="shared" si="3"/>
        <v>2.2140171768153314</v>
      </c>
      <c r="M24" s="1">
        <v>627.79020000000003</v>
      </c>
      <c r="N24">
        <v>-2.4229750000000001</v>
      </c>
      <c r="O24">
        <v>-2.7425609999999998</v>
      </c>
      <c r="P24">
        <v>-2.5331049999999999</v>
      </c>
      <c r="Q24" s="5">
        <f t="shared" si="4"/>
        <v>-2.5662136666666666</v>
      </c>
      <c r="R24" s="6">
        <f t="shared" si="5"/>
        <v>0.16234512836957346</v>
      </c>
      <c r="S24">
        <v>-2.1995119999999999</v>
      </c>
      <c r="T24">
        <v>-2.2291439999999998</v>
      </c>
      <c r="U24">
        <v>-2.5111089999999998</v>
      </c>
      <c r="V24" s="5">
        <f t="shared" si="6"/>
        <v>-2.3132549999999998</v>
      </c>
      <c r="W24" s="6">
        <f t="shared" si="7"/>
        <v>0.17198595245833304</v>
      </c>
    </row>
    <row r="25" spans="1:23" x14ac:dyDescent="0.25">
      <c r="A25" s="1">
        <v>505.5147</v>
      </c>
      <c r="B25">
        <v>45.261809999999997</v>
      </c>
      <c r="C25">
        <v>40.743250000000003</v>
      </c>
      <c r="D25">
        <v>44.084330000000001</v>
      </c>
      <c r="E25" s="5">
        <f t="shared" si="0"/>
        <v>43.363130000000005</v>
      </c>
      <c r="F25" s="6">
        <f t="shared" si="1"/>
        <v>2.3440228664413634</v>
      </c>
      <c r="G25">
        <v>38.69312</v>
      </c>
      <c r="H25">
        <v>38.051609999999997</v>
      </c>
      <c r="I25">
        <v>42.350450000000002</v>
      </c>
      <c r="J25" s="5">
        <f t="shared" si="2"/>
        <v>39.698393333333335</v>
      </c>
      <c r="K25" s="6">
        <f t="shared" si="3"/>
        <v>2.3190379885705505</v>
      </c>
      <c r="M25" s="1">
        <v>505.5147</v>
      </c>
      <c r="N25">
        <v>-2.6515719999999998</v>
      </c>
      <c r="O25">
        <v>-3.206944</v>
      </c>
      <c r="P25">
        <v>-2.8899689999999998</v>
      </c>
      <c r="Q25" s="5">
        <f t="shared" si="4"/>
        <v>-2.9161616666666661</v>
      </c>
      <c r="R25" s="6">
        <f t="shared" si="5"/>
        <v>0.27861094098461642</v>
      </c>
      <c r="S25">
        <v>-2.440299</v>
      </c>
      <c r="T25">
        <v>-2.9238050000000002</v>
      </c>
      <c r="U25">
        <v>-2.6227830000000001</v>
      </c>
      <c r="V25" s="5">
        <f t="shared" si="6"/>
        <v>-2.6622956666666666</v>
      </c>
      <c r="W25" s="6">
        <f t="shared" si="7"/>
        <v>0.24416275540985644</v>
      </c>
    </row>
    <row r="26" spans="1:23" x14ac:dyDescent="0.25">
      <c r="A26" s="1">
        <v>397.99529999999999</v>
      </c>
      <c r="B26">
        <v>45.427480000000003</v>
      </c>
      <c r="C26">
        <v>41.718820000000001</v>
      </c>
      <c r="D26">
        <v>44.03481</v>
      </c>
      <c r="E26" s="5">
        <f t="shared" si="0"/>
        <v>43.727036666666663</v>
      </c>
      <c r="F26" s="6">
        <f t="shared" si="1"/>
        <v>1.8733881251447433</v>
      </c>
      <c r="G26">
        <v>38.843060000000001</v>
      </c>
      <c r="H26">
        <v>38.276510000000002</v>
      </c>
      <c r="I26">
        <v>42.270209999999999</v>
      </c>
      <c r="J26" s="5">
        <f t="shared" si="2"/>
        <v>39.796593333333334</v>
      </c>
      <c r="K26" s="6">
        <f t="shared" si="3"/>
        <v>2.160863088174104</v>
      </c>
      <c r="M26" s="1">
        <v>397.99529999999999</v>
      </c>
      <c r="N26">
        <v>-2.8459699999999999</v>
      </c>
      <c r="O26">
        <v>-3.214026</v>
      </c>
      <c r="P26">
        <v>-3.1263800000000002</v>
      </c>
      <c r="Q26" s="5">
        <f t="shared" si="4"/>
        <v>-3.0621253333333329</v>
      </c>
      <c r="R26" s="6">
        <f t="shared" si="5"/>
        <v>0.19225712321090568</v>
      </c>
      <c r="S26">
        <v>-2.8591389999999999</v>
      </c>
      <c r="T26">
        <v>-3.0725310000000001</v>
      </c>
      <c r="U26">
        <v>-3.194083</v>
      </c>
      <c r="V26" s="5">
        <f t="shared" si="6"/>
        <v>-3.0419176666666665</v>
      </c>
      <c r="W26" s="6">
        <f t="shared" si="7"/>
        <v>0.16955752096953222</v>
      </c>
    </row>
    <row r="27" spans="1:23" x14ac:dyDescent="0.25">
      <c r="A27" s="1">
        <v>315.50479999999999</v>
      </c>
      <c r="B27">
        <v>46.146259999999998</v>
      </c>
      <c r="C27">
        <v>40.985810000000001</v>
      </c>
      <c r="D27">
        <v>44.334539999999997</v>
      </c>
      <c r="E27" s="5">
        <f t="shared" si="0"/>
        <v>43.822203333333334</v>
      </c>
      <c r="F27" s="6">
        <f t="shared" si="1"/>
        <v>2.6180961967875294</v>
      </c>
      <c r="G27">
        <v>39.23516</v>
      </c>
      <c r="H27">
        <v>38.771920000000001</v>
      </c>
      <c r="I27">
        <v>42.302979999999998</v>
      </c>
      <c r="J27" s="5">
        <f t="shared" si="2"/>
        <v>40.103353333333331</v>
      </c>
      <c r="K27" s="6">
        <f t="shared" si="3"/>
        <v>1.9189622010173433</v>
      </c>
      <c r="M27" s="1">
        <v>315.50479999999999</v>
      </c>
      <c r="N27">
        <v>-3.083453</v>
      </c>
      <c r="O27">
        <v>-3.864134</v>
      </c>
      <c r="P27">
        <v>-3.4647250000000001</v>
      </c>
      <c r="Q27" s="5">
        <f t="shared" si="4"/>
        <v>-3.4707706666666667</v>
      </c>
      <c r="R27" s="6">
        <f t="shared" si="5"/>
        <v>0.39037561207679627</v>
      </c>
      <c r="S27">
        <v>-3.3604449999999999</v>
      </c>
      <c r="T27">
        <v>-3.5591430000000002</v>
      </c>
      <c r="U27">
        <v>-3.678763</v>
      </c>
      <c r="V27" s="5">
        <f t="shared" si="6"/>
        <v>-3.532783666666667</v>
      </c>
      <c r="W27" s="6">
        <f t="shared" si="7"/>
        <v>0.16078774244740598</v>
      </c>
    </row>
    <row r="28" spans="1:23" x14ac:dyDescent="0.25">
      <c r="A28" s="1">
        <v>252.40379999999999</v>
      </c>
      <c r="B28">
        <v>46.499180000000003</v>
      </c>
      <c r="C28">
        <v>40.497489999999999</v>
      </c>
      <c r="D28">
        <v>45.561250000000001</v>
      </c>
      <c r="E28" s="5">
        <f t="shared" si="0"/>
        <v>44.18597333333333</v>
      </c>
      <c r="F28" s="6">
        <f t="shared" si="1"/>
        <v>3.2285616219043032</v>
      </c>
      <c r="G28">
        <v>39.032789999999999</v>
      </c>
      <c r="H28">
        <v>38.971429999999998</v>
      </c>
      <c r="I28">
        <v>42.789760000000001</v>
      </c>
      <c r="J28" s="5">
        <f t="shared" si="2"/>
        <v>40.264659999999999</v>
      </c>
      <c r="K28" s="6">
        <f t="shared" si="3"/>
        <v>2.187015950993501</v>
      </c>
      <c r="M28" s="1">
        <v>252.40379999999999</v>
      </c>
      <c r="N28">
        <v>-3.2385570000000001</v>
      </c>
      <c r="O28">
        <v>-4.7165749999999997</v>
      </c>
      <c r="P28">
        <v>-3.8652890000000002</v>
      </c>
      <c r="Q28" s="5">
        <f t="shared" si="4"/>
        <v>-3.9401403333333334</v>
      </c>
      <c r="R28" s="6">
        <f t="shared" si="5"/>
        <v>0.74184657689938505</v>
      </c>
      <c r="S28">
        <v>-3.657788</v>
      </c>
      <c r="T28">
        <v>-3.7986119999999999</v>
      </c>
      <c r="U28">
        <v>-3.573372</v>
      </c>
      <c r="V28" s="5">
        <f t="shared" si="6"/>
        <v>-3.6765906666666672</v>
      </c>
      <c r="W28" s="6">
        <f t="shared" si="7"/>
        <v>0.11379112270003015</v>
      </c>
    </row>
    <row r="29" spans="1:23" x14ac:dyDescent="0.25">
      <c r="A29" s="1">
        <v>198.62289999999999</v>
      </c>
      <c r="B29">
        <v>46.067540000000001</v>
      </c>
      <c r="C29">
        <v>42.341540000000002</v>
      </c>
      <c r="D29">
        <v>45.095419999999997</v>
      </c>
      <c r="E29" s="5">
        <f t="shared" si="0"/>
        <v>44.5015</v>
      </c>
      <c r="F29" s="6">
        <f t="shared" si="1"/>
        <v>1.9326988189575727</v>
      </c>
      <c r="G29">
        <v>39.145829999999997</v>
      </c>
      <c r="H29">
        <v>38.842190000000002</v>
      </c>
      <c r="I29">
        <v>43.438890000000001</v>
      </c>
      <c r="J29" s="5">
        <f t="shared" si="2"/>
        <v>40.475636666666666</v>
      </c>
      <c r="K29" s="6">
        <f t="shared" si="3"/>
        <v>2.570739592127786</v>
      </c>
      <c r="M29" s="1">
        <v>198.62289999999999</v>
      </c>
      <c r="N29">
        <v>-4.339906</v>
      </c>
      <c r="O29">
        <v>-5.0882120000000004</v>
      </c>
      <c r="P29">
        <v>-4.5194609999999997</v>
      </c>
      <c r="Q29" s="5">
        <f t="shared" si="4"/>
        <v>-4.6491930000000004</v>
      </c>
      <c r="R29" s="6">
        <f t="shared" si="5"/>
        <v>0.3906574730847987</v>
      </c>
      <c r="S29">
        <v>-4.7564570000000002</v>
      </c>
      <c r="T29">
        <v>-4.8676750000000002</v>
      </c>
      <c r="U29">
        <v>-4.821123</v>
      </c>
      <c r="V29" s="5">
        <f t="shared" si="6"/>
        <v>-4.8150849999999998</v>
      </c>
      <c r="W29" s="6">
        <f t="shared" si="7"/>
        <v>5.58543101649282E-2</v>
      </c>
    </row>
    <row r="30" spans="1:23" x14ac:dyDescent="0.25">
      <c r="A30" s="1">
        <v>158.36150000000001</v>
      </c>
      <c r="B30">
        <v>46.202800000000003</v>
      </c>
      <c r="C30">
        <v>41.773099999999999</v>
      </c>
      <c r="D30">
        <v>44.7408</v>
      </c>
      <c r="E30" s="5">
        <f t="shared" si="0"/>
        <v>44.238900000000001</v>
      </c>
      <c r="F30" s="6">
        <f t="shared" si="1"/>
        <v>2.2570973018458926</v>
      </c>
      <c r="G30">
        <v>39.755740000000003</v>
      </c>
      <c r="H30">
        <v>39.297899999999998</v>
      </c>
      <c r="I30">
        <v>43.438400000000001</v>
      </c>
      <c r="J30" s="5">
        <f t="shared" si="2"/>
        <v>40.830680000000001</v>
      </c>
      <c r="K30" s="6">
        <f t="shared" si="3"/>
        <v>2.2699244624436301</v>
      </c>
      <c r="M30" s="1">
        <v>158.36150000000001</v>
      </c>
      <c r="N30">
        <v>-5.2633970000000003</v>
      </c>
      <c r="O30">
        <v>-5.9532309999999997</v>
      </c>
      <c r="P30">
        <v>-5.422218</v>
      </c>
      <c r="Q30" s="5">
        <f t="shared" si="4"/>
        <v>-5.5462820000000006</v>
      </c>
      <c r="R30" s="6">
        <f t="shared" si="5"/>
        <v>0.36126395330976463</v>
      </c>
      <c r="S30">
        <v>-5.7062850000000003</v>
      </c>
      <c r="T30">
        <v>-5.5163209999999996</v>
      </c>
      <c r="U30">
        <v>-5.8577139999999996</v>
      </c>
      <c r="V30" s="5">
        <f t="shared" si="6"/>
        <v>-5.6934399999999998</v>
      </c>
      <c r="W30" s="6">
        <f t="shared" si="7"/>
        <v>0.17105858829944792</v>
      </c>
    </row>
    <row r="31" spans="1:23" x14ac:dyDescent="0.25">
      <c r="A31" s="1">
        <v>125.55800000000001</v>
      </c>
      <c r="B31">
        <v>47.297620000000002</v>
      </c>
      <c r="C31">
        <v>42.210630000000002</v>
      </c>
      <c r="D31">
        <v>45.741349999999997</v>
      </c>
      <c r="E31" s="5">
        <f t="shared" si="0"/>
        <v>45.083199999999998</v>
      </c>
      <c r="F31" s="6">
        <f t="shared" si="1"/>
        <v>2.6065758922195221</v>
      </c>
      <c r="G31">
        <v>40.005629999999996</v>
      </c>
      <c r="H31">
        <v>39.59534</v>
      </c>
      <c r="I31">
        <v>43.529429999999998</v>
      </c>
      <c r="J31" s="5">
        <f t="shared" si="2"/>
        <v>41.04346666666666</v>
      </c>
      <c r="K31" s="6">
        <f t="shared" si="3"/>
        <v>2.1626591830506561</v>
      </c>
      <c r="M31" s="1">
        <v>125.55800000000001</v>
      </c>
      <c r="N31">
        <v>-6.1118040000000002</v>
      </c>
      <c r="O31">
        <v>-7.3763009999999998</v>
      </c>
      <c r="P31">
        <v>-6.2821910000000001</v>
      </c>
      <c r="Q31" s="5">
        <f t="shared" si="4"/>
        <v>-6.590098666666667</v>
      </c>
      <c r="R31" s="6">
        <f t="shared" si="5"/>
        <v>0.68618038018172234</v>
      </c>
      <c r="S31">
        <v>-6.9010910000000001</v>
      </c>
      <c r="T31">
        <v>-6.6160230000000002</v>
      </c>
      <c r="U31">
        <v>-6.7382499999999999</v>
      </c>
      <c r="V31" s="5">
        <f t="shared" si="6"/>
        <v>-6.7517880000000003</v>
      </c>
      <c r="W31" s="6">
        <f t="shared" si="7"/>
        <v>0.14301538112734583</v>
      </c>
    </row>
    <row r="32" spans="1:23" x14ac:dyDescent="0.25">
      <c r="A32" s="1">
        <v>100.4464</v>
      </c>
      <c r="B32">
        <v>47.644269999999999</v>
      </c>
      <c r="C32">
        <v>42.513979999999997</v>
      </c>
      <c r="D32">
        <v>46.63785</v>
      </c>
      <c r="E32" s="5">
        <f t="shared" si="0"/>
        <v>45.598700000000001</v>
      </c>
      <c r="F32" s="6">
        <f t="shared" si="1"/>
        <v>2.718426642913141</v>
      </c>
      <c r="G32">
        <v>40.210209999999996</v>
      </c>
      <c r="H32">
        <v>39.943519999999999</v>
      </c>
      <c r="I32">
        <v>44.39331</v>
      </c>
      <c r="J32" s="5">
        <f t="shared" si="2"/>
        <v>41.515679999999996</v>
      </c>
      <c r="K32" s="6">
        <f t="shared" si="3"/>
        <v>2.4956655829056915</v>
      </c>
      <c r="M32" s="1">
        <v>100.4464</v>
      </c>
      <c r="N32">
        <v>-7.2173340000000001</v>
      </c>
      <c r="O32">
        <v>-8.1431749999999994</v>
      </c>
      <c r="P32">
        <v>-7.000591</v>
      </c>
      <c r="Q32" s="5">
        <f t="shared" si="4"/>
        <v>-7.4537000000000004</v>
      </c>
      <c r="R32" s="6">
        <f t="shared" si="5"/>
        <v>0.60685765524626911</v>
      </c>
      <c r="S32">
        <v>-8.1902039999999996</v>
      </c>
      <c r="T32">
        <v>-8.0781519999999993</v>
      </c>
      <c r="U32">
        <v>-7.998818</v>
      </c>
      <c r="V32" s="5">
        <f t="shared" si="6"/>
        <v>-8.0890579999999996</v>
      </c>
      <c r="W32" s="6">
        <f t="shared" si="7"/>
        <v>9.615797354353911E-2</v>
      </c>
    </row>
    <row r="33" spans="1:23" x14ac:dyDescent="0.25">
      <c r="A33" s="1">
        <v>79.002809999999997</v>
      </c>
      <c r="B33">
        <v>47.286479999999997</v>
      </c>
      <c r="C33">
        <v>43.619590000000002</v>
      </c>
      <c r="D33">
        <v>46.045189999999998</v>
      </c>
      <c r="E33" s="5">
        <f t="shared" si="0"/>
        <v>45.650419999999997</v>
      </c>
      <c r="F33" s="6">
        <f t="shared" si="1"/>
        <v>1.8650477427401129</v>
      </c>
      <c r="G33">
        <v>40.74268</v>
      </c>
      <c r="H33">
        <v>40.439349999999997</v>
      </c>
      <c r="I33">
        <v>45.127899999999997</v>
      </c>
      <c r="J33" s="5">
        <f t="shared" si="2"/>
        <v>42.10331</v>
      </c>
      <c r="K33" s="6">
        <f t="shared" si="3"/>
        <v>2.6237589015189626</v>
      </c>
      <c r="M33" s="1">
        <v>79.002809999999997</v>
      </c>
      <c r="N33">
        <v>-8.6005339999999997</v>
      </c>
      <c r="O33">
        <v>-9.8447999999999993</v>
      </c>
      <c r="P33">
        <v>-8.5990339999999996</v>
      </c>
      <c r="Q33" s="5">
        <f t="shared" si="4"/>
        <v>-9.0147893333333329</v>
      </c>
      <c r="R33" s="6">
        <f t="shared" si="5"/>
        <v>0.71881071401679397</v>
      </c>
      <c r="S33">
        <v>-9.7144300000000001</v>
      </c>
      <c r="T33">
        <v>-9.3807860000000005</v>
      </c>
      <c r="U33">
        <v>-9.2230120000000007</v>
      </c>
      <c r="V33" s="5">
        <f t="shared" si="6"/>
        <v>-9.4394093333333338</v>
      </c>
      <c r="W33" s="6">
        <f t="shared" si="7"/>
        <v>0.25089925087439618</v>
      </c>
    </row>
    <row r="34" spans="1:23" x14ac:dyDescent="0.25">
      <c r="A34" s="1">
        <v>63.3446</v>
      </c>
      <c r="B34">
        <v>48.41536</v>
      </c>
      <c r="C34">
        <v>44.174169999999997</v>
      </c>
      <c r="D34">
        <v>47.210380000000001</v>
      </c>
      <c r="E34" s="5">
        <f t="shared" si="0"/>
        <v>46.599970000000006</v>
      </c>
      <c r="F34" s="6">
        <f t="shared" si="1"/>
        <v>2.1854915763049756</v>
      </c>
      <c r="G34">
        <v>41.37</v>
      </c>
      <c r="H34">
        <v>41.288449999999997</v>
      </c>
      <c r="I34">
        <v>45.60528</v>
      </c>
      <c r="J34" s="5">
        <f t="shared" si="2"/>
        <v>42.754576666666658</v>
      </c>
      <c r="K34" s="6">
        <f t="shared" si="3"/>
        <v>2.4691182073026279</v>
      </c>
      <c r="M34" s="1">
        <v>63.3446</v>
      </c>
      <c r="N34">
        <v>-10.038880000000001</v>
      </c>
      <c r="O34">
        <v>-11.39781</v>
      </c>
      <c r="P34">
        <v>-9.9982000000000006</v>
      </c>
      <c r="Q34" s="5">
        <f t="shared" si="4"/>
        <v>-10.478296666666667</v>
      </c>
      <c r="R34" s="6">
        <f t="shared" si="5"/>
        <v>0.79658162998736826</v>
      </c>
      <c r="S34">
        <v>-11.653890000000001</v>
      </c>
      <c r="T34">
        <v>-11.01815</v>
      </c>
      <c r="U34">
        <v>-10.748570000000001</v>
      </c>
      <c r="V34" s="5">
        <f t="shared" si="6"/>
        <v>-11.140203333333334</v>
      </c>
      <c r="W34" s="6">
        <f t="shared" si="7"/>
        <v>0.46483743151055856</v>
      </c>
    </row>
    <row r="35" spans="1:23" x14ac:dyDescent="0.25">
      <c r="A35" s="1">
        <v>50.223210000000002</v>
      </c>
      <c r="B35">
        <v>50.700949999999999</v>
      </c>
      <c r="C35">
        <v>44.982520000000001</v>
      </c>
      <c r="D35">
        <v>47.74004</v>
      </c>
      <c r="E35" s="5">
        <f t="shared" si="0"/>
        <v>47.807836666666667</v>
      </c>
      <c r="F35" s="6">
        <f t="shared" si="1"/>
        <v>2.8598177751796228</v>
      </c>
      <c r="G35">
        <v>43.470730000000003</v>
      </c>
      <c r="H35">
        <v>42.594059999999999</v>
      </c>
      <c r="I35">
        <v>47.245469999999997</v>
      </c>
      <c r="J35" s="5">
        <f t="shared" si="2"/>
        <v>44.436753333333336</v>
      </c>
      <c r="K35" s="6">
        <f t="shared" si="3"/>
        <v>2.4715995948845202</v>
      </c>
      <c r="M35" s="1">
        <v>50.223210000000002</v>
      </c>
      <c r="N35">
        <v>-12.52657</v>
      </c>
      <c r="O35">
        <v>-15.587300000000001</v>
      </c>
      <c r="P35">
        <v>-13.74098</v>
      </c>
      <c r="Q35" s="5">
        <f t="shared" si="4"/>
        <v>-13.951616666666666</v>
      </c>
      <c r="R35" s="6">
        <f t="shared" si="5"/>
        <v>1.541198522979222</v>
      </c>
      <c r="S35">
        <v>-12.907550000000001</v>
      </c>
      <c r="T35">
        <v>-11.497310000000001</v>
      </c>
      <c r="U35">
        <v>-14.06931</v>
      </c>
      <c r="V35" s="5">
        <f t="shared" si="6"/>
        <v>-12.824723333333333</v>
      </c>
      <c r="W35" s="6">
        <f t="shared" si="7"/>
        <v>1.287998910144466</v>
      </c>
    </row>
    <row r="36" spans="1:23" x14ac:dyDescent="0.25">
      <c r="A36" s="1">
        <v>38.422130000000003</v>
      </c>
      <c r="B36">
        <v>51.16769</v>
      </c>
      <c r="C36">
        <v>46.23133</v>
      </c>
      <c r="D36">
        <v>49.589170000000003</v>
      </c>
      <c r="E36" s="5">
        <f t="shared" si="0"/>
        <v>48.996063333333332</v>
      </c>
      <c r="F36" s="6">
        <f t="shared" si="1"/>
        <v>2.5210601244185624</v>
      </c>
      <c r="G36">
        <v>43.410429999999998</v>
      </c>
      <c r="H36">
        <v>43.225250000000003</v>
      </c>
      <c r="I36">
        <v>47.939529999999998</v>
      </c>
      <c r="J36" s="5">
        <f t="shared" si="2"/>
        <v>44.858403333333335</v>
      </c>
      <c r="K36" s="6">
        <f t="shared" si="3"/>
        <v>2.6699398982249254</v>
      </c>
      <c r="M36" s="1">
        <v>38.422130000000003</v>
      </c>
      <c r="N36">
        <v>-14.678940000000001</v>
      </c>
      <c r="O36">
        <v>-16.750889999999998</v>
      </c>
      <c r="P36">
        <v>-14.34235</v>
      </c>
      <c r="Q36" s="5">
        <f t="shared" si="4"/>
        <v>-15.257393333333333</v>
      </c>
      <c r="R36" s="6">
        <f t="shared" si="5"/>
        <v>1.3043091761669587</v>
      </c>
      <c r="S36">
        <v>-16.869769999999999</v>
      </c>
      <c r="T36">
        <v>-15.866020000000001</v>
      </c>
      <c r="U36">
        <v>-15.58278</v>
      </c>
      <c r="V36" s="5">
        <f t="shared" si="6"/>
        <v>-16.106190000000002</v>
      </c>
      <c r="W36" s="6">
        <f t="shared" si="7"/>
        <v>0.67627437974538063</v>
      </c>
    </row>
    <row r="37" spans="1:23" x14ac:dyDescent="0.25">
      <c r="A37" s="1">
        <v>31.25</v>
      </c>
      <c r="B37">
        <v>51.67315</v>
      </c>
      <c r="C37">
        <v>47.596600000000002</v>
      </c>
      <c r="D37">
        <v>50.086120000000001</v>
      </c>
      <c r="E37" s="5">
        <f t="shared" si="0"/>
        <v>49.785290000000003</v>
      </c>
      <c r="F37" s="6">
        <f t="shared" si="1"/>
        <v>2.054857414104442</v>
      </c>
      <c r="G37">
        <v>44.746189999999999</v>
      </c>
      <c r="H37">
        <v>44.405279999999998</v>
      </c>
      <c r="I37">
        <v>49.412500000000001</v>
      </c>
      <c r="J37" s="5">
        <f t="shared" si="2"/>
        <v>46.187989999999992</v>
      </c>
      <c r="K37" s="6">
        <f t="shared" si="3"/>
        <v>2.7977050348633985</v>
      </c>
      <c r="M37" s="1">
        <v>31.25</v>
      </c>
      <c r="N37">
        <v>-16.878830000000001</v>
      </c>
      <c r="O37">
        <v>-19.051400000000001</v>
      </c>
      <c r="P37">
        <v>-16.82676</v>
      </c>
      <c r="Q37" s="5">
        <f t="shared" si="4"/>
        <v>-17.585663333333333</v>
      </c>
      <c r="R37" s="6">
        <f t="shared" si="5"/>
        <v>1.2696321527250853</v>
      </c>
      <c r="S37">
        <v>-19.421559999999999</v>
      </c>
      <c r="T37">
        <v>-18.12284</v>
      </c>
      <c r="U37">
        <v>-17.594329999999999</v>
      </c>
      <c r="V37" s="5">
        <f t="shared" si="6"/>
        <v>-18.379576666666665</v>
      </c>
      <c r="W37" s="6">
        <f t="shared" si="7"/>
        <v>0.94028062578856386</v>
      </c>
    </row>
    <row r="38" spans="1:23" x14ac:dyDescent="0.25">
      <c r="A38" s="1">
        <v>24.933509999999998</v>
      </c>
      <c r="B38">
        <v>53.73039</v>
      </c>
      <c r="C38">
        <v>49.679609999999997</v>
      </c>
      <c r="D38">
        <v>52.227919999999997</v>
      </c>
      <c r="E38" s="5">
        <f t="shared" si="0"/>
        <v>51.879306666666672</v>
      </c>
      <c r="F38" s="6">
        <f t="shared" si="1"/>
        <v>2.0477678321121608</v>
      </c>
      <c r="G38">
        <v>46.752400000000002</v>
      </c>
      <c r="H38">
        <v>46.33128</v>
      </c>
      <c r="I38">
        <v>51.04757</v>
      </c>
      <c r="J38" s="5">
        <f t="shared" si="2"/>
        <v>48.043749999999996</v>
      </c>
      <c r="K38" s="6">
        <f t="shared" si="3"/>
        <v>2.6098920395104468</v>
      </c>
      <c r="M38" s="1">
        <v>24.933509999999998</v>
      </c>
      <c r="N38">
        <v>-19.804770000000001</v>
      </c>
      <c r="O38">
        <v>-22.039860000000001</v>
      </c>
      <c r="P38">
        <v>-19.36844</v>
      </c>
      <c r="Q38" s="5">
        <f t="shared" si="4"/>
        <v>-20.404356666666668</v>
      </c>
      <c r="R38" s="6">
        <f t="shared" si="5"/>
        <v>1.4330908318153928</v>
      </c>
      <c r="S38">
        <v>-22.620509999999999</v>
      </c>
      <c r="T38">
        <v>-20.81578</v>
      </c>
      <c r="U38">
        <v>-20.521409999999999</v>
      </c>
      <c r="V38" s="5">
        <f t="shared" si="6"/>
        <v>-21.319233333333333</v>
      </c>
      <c r="W38" s="6">
        <f t="shared" si="7"/>
        <v>1.1365096333218354</v>
      </c>
    </row>
    <row r="39" spans="1:23" x14ac:dyDescent="0.25">
      <c r="A39" s="1">
        <v>19.862290000000002</v>
      </c>
      <c r="B39">
        <v>55.590739999999997</v>
      </c>
      <c r="C39">
        <v>52.263570000000001</v>
      </c>
      <c r="D39">
        <v>53.791359999999997</v>
      </c>
      <c r="E39" s="5">
        <f t="shared" si="0"/>
        <v>53.881889999999999</v>
      </c>
      <c r="F39" s="6">
        <f t="shared" si="1"/>
        <v>1.6654314194526272</v>
      </c>
      <c r="G39">
        <v>49.64902</v>
      </c>
      <c r="H39">
        <v>48.794069999999998</v>
      </c>
      <c r="I39">
        <v>53.190170000000002</v>
      </c>
      <c r="J39" s="5">
        <f t="shared" si="2"/>
        <v>50.544420000000002</v>
      </c>
      <c r="K39" s="6">
        <f t="shared" si="3"/>
        <v>2.3308216732517333</v>
      </c>
      <c r="M39" s="1">
        <v>19.862290000000002</v>
      </c>
      <c r="N39">
        <v>-23.343340000000001</v>
      </c>
      <c r="O39">
        <v>-25.4374</v>
      </c>
      <c r="P39">
        <v>-22.855070000000001</v>
      </c>
      <c r="Q39" s="5">
        <f t="shared" si="4"/>
        <v>-23.878603333333334</v>
      </c>
      <c r="R39" s="6">
        <f t="shared" si="5"/>
        <v>1.3718553802180942</v>
      </c>
      <c r="S39">
        <v>-26.131419999999999</v>
      </c>
      <c r="T39">
        <v>-23.99644</v>
      </c>
      <c r="U39">
        <v>-23.867159999999998</v>
      </c>
      <c r="V39" s="5">
        <f t="shared" si="6"/>
        <v>-24.665006666666667</v>
      </c>
      <c r="W39" s="6">
        <f t="shared" si="7"/>
        <v>1.2715952098578118</v>
      </c>
    </row>
    <row r="40" spans="1:23" x14ac:dyDescent="0.25">
      <c r="A40" s="1">
        <v>15.625</v>
      </c>
      <c r="B40">
        <v>59.238869999999999</v>
      </c>
      <c r="C40">
        <v>56.533070000000002</v>
      </c>
      <c r="D40">
        <v>56.832030000000003</v>
      </c>
      <c r="E40" s="5">
        <f t="shared" si="0"/>
        <v>57.53465666666667</v>
      </c>
      <c r="F40" s="6">
        <f t="shared" si="1"/>
        <v>1.483442477662456</v>
      </c>
      <c r="G40">
        <v>53.043509999999998</v>
      </c>
      <c r="H40">
        <v>51.544469999999997</v>
      </c>
      <c r="I40">
        <v>56.188679999999998</v>
      </c>
      <c r="J40" s="5">
        <f t="shared" si="2"/>
        <v>53.592219999999998</v>
      </c>
      <c r="K40" s="6">
        <f t="shared" si="3"/>
        <v>2.3702286027090302</v>
      </c>
      <c r="M40" s="1">
        <v>15.625</v>
      </c>
      <c r="N40">
        <v>-26.91921</v>
      </c>
      <c r="O40">
        <v>-29.125640000000001</v>
      </c>
      <c r="P40">
        <v>-26.344809999999999</v>
      </c>
      <c r="Q40" s="5">
        <f t="shared" si="4"/>
        <v>-27.463219999999996</v>
      </c>
      <c r="R40" s="6">
        <f t="shared" si="5"/>
        <v>1.4680647234710065</v>
      </c>
      <c r="S40">
        <v>-30.288889999999999</v>
      </c>
      <c r="T40">
        <v>-27.847049999999999</v>
      </c>
      <c r="U40">
        <v>-27.72936</v>
      </c>
      <c r="V40" s="5">
        <f t="shared" si="6"/>
        <v>-28.621766666666662</v>
      </c>
      <c r="W40" s="6">
        <f t="shared" si="7"/>
        <v>1.4449698579670551</v>
      </c>
    </row>
    <row r="41" spans="1:23" x14ac:dyDescent="0.25">
      <c r="A41" s="1">
        <v>12.400790000000001</v>
      </c>
      <c r="B41">
        <v>63.89161</v>
      </c>
      <c r="C41">
        <v>60.354640000000003</v>
      </c>
      <c r="D41">
        <v>61.206910000000001</v>
      </c>
      <c r="E41" s="5">
        <f t="shared" si="0"/>
        <v>61.817720000000001</v>
      </c>
      <c r="F41" s="6">
        <f t="shared" si="1"/>
        <v>1.8459024452283481</v>
      </c>
      <c r="G41">
        <v>57.292729999999999</v>
      </c>
      <c r="H41">
        <v>55.19379</v>
      </c>
      <c r="I41">
        <v>60.530259999999998</v>
      </c>
      <c r="J41" s="5">
        <f t="shared" si="2"/>
        <v>57.672259999999994</v>
      </c>
      <c r="K41" s="6">
        <f t="shared" si="3"/>
        <v>2.6884029238378679</v>
      </c>
      <c r="M41" s="1">
        <v>12.400790000000001</v>
      </c>
      <c r="N41">
        <v>-30.628640000000001</v>
      </c>
      <c r="O41">
        <v>-33.406590000000001</v>
      </c>
      <c r="P41">
        <v>-30.08887</v>
      </c>
      <c r="Q41" s="5">
        <f t="shared" si="4"/>
        <v>-31.374700000000001</v>
      </c>
      <c r="R41" s="6">
        <f t="shared" si="5"/>
        <v>1.7802445456453455</v>
      </c>
      <c r="S41">
        <v>-34.438409999999998</v>
      </c>
      <c r="T41">
        <v>-31.582080000000001</v>
      </c>
      <c r="U41">
        <v>-31.3367</v>
      </c>
      <c r="V41" s="5">
        <f t="shared" si="6"/>
        <v>-32.452396666666665</v>
      </c>
      <c r="W41" s="6">
        <f t="shared" si="7"/>
        <v>1.7243084283947947</v>
      </c>
    </row>
    <row r="42" spans="1:23" x14ac:dyDescent="0.25">
      <c r="A42" s="1">
        <v>9.9311399999999992</v>
      </c>
      <c r="B42">
        <v>69.149209999999997</v>
      </c>
      <c r="C42">
        <v>65.657610000000005</v>
      </c>
      <c r="D42">
        <v>65.784170000000003</v>
      </c>
      <c r="E42" s="5">
        <f t="shared" si="0"/>
        <v>66.863663333333349</v>
      </c>
      <c r="F42" s="6">
        <f t="shared" si="1"/>
        <v>1.980352754570083</v>
      </c>
      <c r="G42">
        <v>62.994329999999998</v>
      </c>
      <c r="H42">
        <v>59.857140000000001</v>
      </c>
      <c r="I42">
        <v>65.523899999999998</v>
      </c>
      <c r="J42" s="5">
        <f t="shared" si="2"/>
        <v>62.791789999999999</v>
      </c>
      <c r="K42" s="6">
        <f t="shared" si="3"/>
        <v>2.8388041607514931</v>
      </c>
      <c r="M42" s="1">
        <v>9.9311399999999992</v>
      </c>
      <c r="N42">
        <v>-34.470979999999997</v>
      </c>
      <c r="O42">
        <v>-37.155140000000003</v>
      </c>
      <c r="P42">
        <v>-34.226689999999998</v>
      </c>
      <c r="Q42" s="5">
        <f t="shared" si="4"/>
        <v>-35.284269999999999</v>
      </c>
      <c r="R42" s="6">
        <f t="shared" si="5"/>
        <v>1.6248185494694507</v>
      </c>
      <c r="S42">
        <v>-38.298990000000003</v>
      </c>
      <c r="T42">
        <v>-35.219200000000001</v>
      </c>
      <c r="U42">
        <v>-35.17745</v>
      </c>
      <c r="V42" s="5">
        <f t="shared" si="6"/>
        <v>-36.231879999999997</v>
      </c>
      <c r="W42" s="6">
        <f t="shared" si="7"/>
        <v>1.7902914789776567</v>
      </c>
    </row>
    <row r="43" spans="1:23" x14ac:dyDescent="0.25">
      <c r="A43" s="1">
        <v>7.9449149999999999</v>
      </c>
      <c r="B43">
        <v>75.844059999999999</v>
      </c>
      <c r="C43">
        <v>72.203389999999999</v>
      </c>
      <c r="D43">
        <v>71.858040000000003</v>
      </c>
      <c r="E43" s="5">
        <f t="shared" si="0"/>
        <v>73.301829999999995</v>
      </c>
      <c r="F43" s="6">
        <f t="shared" si="1"/>
        <v>2.2083968586510885</v>
      </c>
      <c r="G43">
        <v>70.083010000000002</v>
      </c>
      <c r="H43">
        <v>66.04016</v>
      </c>
      <c r="I43">
        <v>72.203440000000001</v>
      </c>
      <c r="J43" s="5">
        <f t="shared" si="2"/>
        <v>69.442203333333339</v>
      </c>
      <c r="K43" s="6">
        <f t="shared" si="3"/>
        <v>3.1312106249234231</v>
      </c>
      <c r="M43" s="1">
        <v>7.9449149999999999</v>
      </c>
      <c r="N43">
        <v>-38.250610000000002</v>
      </c>
      <c r="O43">
        <v>-41.547510000000003</v>
      </c>
      <c r="P43">
        <v>-38.355620000000002</v>
      </c>
      <c r="Q43" s="5">
        <f t="shared" si="4"/>
        <v>-39.384580000000007</v>
      </c>
      <c r="R43" s="6">
        <f t="shared" si="5"/>
        <v>1.873888047269634</v>
      </c>
      <c r="S43">
        <v>-42.068249999999999</v>
      </c>
      <c r="T43">
        <v>-38.80547</v>
      </c>
      <c r="U43">
        <v>-38.853839999999998</v>
      </c>
      <c r="V43" s="5">
        <f t="shared" si="6"/>
        <v>-39.909186666666663</v>
      </c>
      <c r="W43" s="6">
        <f t="shared" si="7"/>
        <v>1.8699600991019392</v>
      </c>
    </row>
    <row r="44" spans="1:23" x14ac:dyDescent="0.25">
      <c r="A44" s="1">
        <v>6.3173849999999998</v>
      </c>
      <c r="B44">
        <v>85.127610000000004</v>
      </c>
      <c r="C44">
        <v>81.501949999999994</v>
      </c>
      <c r="D44">
        <v>80.441209999999998</v>
      </c>
      <c r="E44" s="5">
        <f t="shared" si="0"/>
        <v>82.356923333333327</v>
      </c>
      <c r="F44" s="6">
        <f t="shared" si="1"/>
        <v>2.4574012270147003</v>
      </c>
      <c r="G44">
        <v>79.417850000000001</v>
      </c>
      <c r="H44">
        <v>73.745500000000007</v>
      </c>
      <c r="I44">
        <v>80.564310000000006</v>
      </c>
      <c r="J44" s="5">
        <f t="shared" si="2"/>
        <v>77.909220000000005</v>
      </c>
      <c r="K44" s="6">
        <f t="shared" si="3"/>
        <v>3.6511663631913556</v>
      </c>
      <c r="M44" s="1">
        <v>6.3173849999999998</v>
      </c>
      <c r="N44">
        <v>-41.674160000000001</v>
      </c>
      <c r="O44">
        <v>-45.44267</v>
      </c>
      <c r="P44">
        <v>-42.315989999999999</v>
      </c>
      <c r="Q44" s="5">
        <f t="shared" si="4"/>
        <v>-43.144273333333331</v>
      </c>
      <c r="R44" s="6">
        <f t="shared" si="5"/>
        <v>2.0161738182094648</v>
      </c>
      <c r="S44">
        <v>-45.684280000000001</v>
      </c>
      <c r="T44">
        <v>-42.520580000000002</v>
      </c>
      <c r="U44">
        <v>-42.629840000000002</v>
      </c>
      <c r="V44" s="5">
        <f t="shared" si="6"/>
        <v>-43.611566666666668</v>
      </c>
      <c r="W44" s="6">
        <f t="shared" si="7"/>
        <v>1.795853518117035</v>
      </c>
    </row>
    <row r="45" spans="1:23" x14ac:dyDescent="0.25">
      <c r="A45" s="1">
        <v>5.008013</v>
      </c>
      <c r="B45">
        <v>96.646000000000001</v>
      </c>
      <c r="C45">
        <v>93.359499999999997</v>
      </c>
      <c r="D45">
        <v>91.043040000000005</v>
      </c>
      <c r="E45" s="5">
        <f t="shared" si="0"/>
        <v>93.682846666666663</v>
      </c>
      <c r="F45" s="6">
        <f t="shared" si="1"/>
        <v>2.8154404611948953</v>
      </c>
      <c r="G45">
        <v>91.299300000000002</v>
      </c>
      <c r="H45">
        <v>83.593329999999995</v>
      </c>
      <c r="I45">
        <v>91.435869999999994</v>
      </c>
      <c r="J45" s="5">
        <f t="shared" si="2"/>
        <v>88.776166666666654</v>
      </c>
      <c r="K45" s="6">
        <f t="shared" si="3"/>
        <v>4.4889876115036618</v>
      </c>
      <c r="M45" s="1">
        <v>5.008013</v>
      </c>
      <c r="N45">
        <v>-44.873289999999997</v>
      </c>
      <c r="O45">
        <v>-49.229210000000002</v>
      </c>
      <c r="P45">
        <v>-46.216549999999998</v>
      </c>
      <c r="Q45" s="5">
        <f t="shared" si="4"/>
        <v>-46.77301666666667</v>
      </c>
      <c r="R45" s="6">
        <f t="shared" si="5"/>
        <v>2.2306391740784397</v>
      </c>
      <c r="S45">
        <v>-48.768979999999999</v>
      </c>
      <c r="T45">
        <v>-45.955599999999997</v>
      </c>
      <c r="U45">
        <v>-46.238610000000001</v>
      </c>
      <c r="V45" s="5">
        <f t="shared" si="6"/>
        <v>-46.987729999999999</v>
      </c>
      <c r="W45" s="6">
        <f t="shared" si="7"/>
        <v>1.5490843543525965</v>
      </c>
    </row>
    <row r="46" spans="1:23" x14ac:dyDescent="0.25">
      <c r="A46" s="1">
        <v>3.9457070000000001</v>
      </c>
      <c r="B46">
        <v>111.4252</v>
      </c>
      <c r="C46">
        <v>108.57</v>
      </c>
      <c r="D46">
        <v>105.1687</v>
      </c>
      <c r="E46" s="5">
        <f t="shared" si="0"/>
        <v>108.38796666666667</v>
      </c>
      <c r="F46" s="6">
        <f t="shared" si="1"/>
        <v>3.1322196863140586</v>
      </c>
      <c r="G46">
        <v>106.2897</v>
      </c>
      <c r="H46">
        <v>96.199700000000007</v>
      </c>
      <c r="I46">
        <v>105.3706</v>
      </c>
      <c r="J46" s="5">
        <f t="shared" si="2"/>
        <v>102.62</v>
      </c>
      <c r="K46" s="6">
        <f t="shared" si="3"/>
        <v>5.5791016543884488</v>
      </c>
      <c r="M46" s="1">
        <v>3.9457070000000001</v>
      </c>
      <c r="N46">
        <v>-47.61027</v>
      </c>
      <c r="O46">
        <v>-52.617370000000001</v>
      </c>
      <c r="P46">
        <v>-49.65625</v>
      </c>
      <c r="Q46" s="5">
        <f t="shared" si="4"/>
        <v>-49.961296666666669</v>
      </c>
      <c r="R46" s="6">
        <f t="shared" si="5"/>
        <v>2.5174496428197597</v>
      </c>
      <c r="S46">
        <v>-51.430239999999998</v>
      </c>
      <c r="T46">
        <v>-49.095709999999997</v>
      </c>
      <c r="U46">
        <v>-49.445990000000002</v>
      </c>
      <c r="V46" s="5">
        <f t="shared" si="6"/>
        <v>-49.990646666666663</v>
      </c>
      <c r="W46" s="6">
        <f t="shared" si="7"/>
        <v>1.2589661407811299</v>
      </c>
    </row>
    <row r="47" spans="1:23" x14ac:dyDescent="0.25">
      <c r="A47" s="1">
        <v>3.158693</v>
      </c>
      <c r="B47">
        <v>127.9251</v>
      </c>
      <c r="C47">
        <v>126.09520000000001</v>
      </c>
      <c r="D47">
        <v>121.29819999999999</v>
      </c>
      <c r="E47" s="5">
        <f t="shared" si="0"/>
        <v>125.10616666666668</v>
      </c>
      <c r="F47" s="6">
        <f t="shared" si="1"/>
        <v>3.422366301746989</v>
      </c>
      <c r="G47">
        <v>123.17910000000001</v>
      </c>
      <c r="H47">
        <v>110.93380000000001</v>
      </c>
      <c r="I47">
        <v>121.3862</v>
      </c>
      <c r="J47" s="5">
        <f t="shared" si="2"/>
        <v>118.4997</v>
      </c>
      <c r="K47" s="6">
        <f t="shared" si="3"/>
        <v>6.613301347284879</v>
      </c>
      <c r="M47" s="1">
        <v>3.158693</v>
      </c>
      <c r="N47">
        <v>-49.654739999999997</v>
      </c>
      <c r="O47">
        <v>-55.20881</v>
      </c>
      <c r="P47">
        <v>-52.520350000000001</v>
      </c>
      <c r="Q47" s="5">
        <f t="shared" si="4"/>
        <v>-52.461300000000001</v>
      </c>
      <c r="R47" s="6">
        <f t="shared" si="5"/>
        <v>2.7775058178336924</v>
      </c>
      <c r="S47">
        <v>-53.4146</v>
      </c>
      <c r="T47">
        <v>-51.537489999999998</v>
      </c>
      <c r="U47">
        <v>-52.061920000000001</v>
      </c>
      <c r="V47" s="5">
        <f t="shared" si="6"/>
        <v>-52.338003333333326</v>
      </c>
      <c r="W47" s="6">
        <f t="shared" si="7"/>
        <v>0.96853084268562906</v>
      </c>
    </row>
    <row r="48" spans="1:23" x14ac:dyDescent="0.25">
      <c r="A48" s="1">
        <v>2.504006</v>
      </c>
      <c r="B48">
        <v>148.9152</v>
      </c>
      <c r="C48">
        <v>148.6798</v>
      </c>
      <c r="D48">
        <v>142.17449999999999</v>
      </c>
      <c r="E48" s="5">
        <f t="shared" si="0"/>
        <v>146.58983333333333</v>
      </c>
      <c r="F48" s="6">
        <f t="shared" si="1"/>
        <v>3.8256018641951433</v>
      </c>
      <c r="G48">
        <v>144.46600000000001</v>
      </c>
      <c r="H48">
        <v>129.23750000000001</v>
      </c>
      <c r="I48">
        <v>141.8614</v>
      </c>
      <c r="J48" s="5">
        <f t="shared" si="2"/>
        <v>138.52163333333334</v>
      </c>
      <c r="K48" s="6">
        <f t="shared" si="3"/>
        <v>8.1450803619935694</v>
      </c>
      <c r="M48" s="1">
        <v>2.504006</v>
      </c>
      <c r="N48">
        <v>-51.153289999999998</v>
      </c>
      <c r="O48">
        <v>-57.471469999999997</v>
      </c>
      <c r="P48">
        <v>-54.911529999999999</v>
      </c>
      <c r="Q48" s="5">
        <f t="shared" si="4"/>
        <v>-54.512096666666672</v>
      </c>
      <c r="R48" s="6">
        <f t="shared" si="5"/>
        <v>3.1779726035529836</v>
      </c>
      <c r="S48">
        <v>-54.87594</v>
      </c>
      <c r="T48">
        <v>-53.622250000000001</v>
      </c>
      <c r="U48">
        <v>-54.263779999999997</v>
      </c>
      <c r="V48" s="5">
        <f t="shared" si="6"/>
        <v>-54.253989999999995</v>
      </c>
      <c r="W48" s="6">
        <f t="shared" si="7"/>
        <v>0.62690233457852051</v>
      </c>
    </row>
    <row r="49" spans="1:23" x14ac:dyDescent="0.25">
      <c r="A49" s="1">
        <v>1.9980819999999999</v>
      </c>
      <c r="B49">
        <v>172.67</v>
      </c>
      <c r="C49">
        <v>174.89859999999999</v>
      </c>
      <c r="D49">
        <v>166.0549</v>
      </c>
      <c r="E49" s="5">
        <f t="shared" si="0"/>
        <v>171.2078333333333</v>
      </c>
      <c r="F49" s="6">
        <f t="shared" si="1"/>
        <v>4.599587584048515</v>
      </c>
      <c r="G49">
        <v>168.98589999999999</v>
      </c>
      <c r="H49">
        <v>150.8484</v>
      </c>
      <c r="I49">
        <v>165.6841</v>
      </c>
      <c r="J49" s="5">
        <f t="shared" si="2"/>
        <v>161.83946666666665</v>
      </c>
      <c r="K49" s="6">
        <f t="shared" si="3"/>
        <v>9.6606485632866939</v>
      </c>
      <c r="M49" s="1">
        <v>1.9980819999999999</v>
      </c>
      <c r="N49">
        <v>-52.09093</v>
      </c>
      <c r="O49">
        <v>-59.173290000000001</v>
      </c>
      <c r="P49">
        <v>-56.720880000000001</v>
      </c>
      <c r="Q49" s="5">
        <f t="shared" si="4"/>
        <v>-55.995033333333332</v>
      </c>
      <c r="R49" s="6">
        <f t="shared" si="5"/>
        <v>3.5965394242289821</v>
      </c>
      <c r="S49">
        <v>-55.767429999999997</v>
      </c>
      <c r="T49">
        <v>-55.100090000000002</v>
      </c>
      <c r="U49">
        <v>-55.786929999999998</v>
      </c>
      <c r="V49" s="5">
        <f t="shared" si="6"/>
        <v>-55.55148333333333</v>
      </c>
      <c r="W49" s="6">
        <f t="shared" si="7"/>
        <v>0.39103966363187714</v>
      </c>
    </row>
    <row r="50" spans="1:23" x14ac:dyDescent="0.25">
      <c r="A50" s="1">
        <v>1.584686</v>
      </c>
      <c r="B50">
        <v>201.33189999999999</v>
      </c>
      <c r="C50">
        <v>207.58879999999999</v>
      </c>
      <c r="D50">
        <v>196.51929999999999</v>
      </c>
      <c r="E50" s="5">
        <f t="shared" si="0"/>
        <v>201.81333333333336</v>
      </c>
      <c r="F50" s="6">
        <f t="shared" si="1"/>
        <v>5.550431614147981</v>
      </c>
      <c r="G50">
        <v>198.04900000000001</v>
      </c>
      <c r="H50">
        <v>177.2646</v>
      </c>
      <c r="I50">
        <v>195.49930000000001</v>
      </c>
      <c r="J50" s="5">
        <f t="shared" si="2"/>
        <v>190.27096666666668</v>
      </c>
      <c r="K50" s="6">
        <f t="shared" si="3"/>
        <v>11.335758594965464</v>
      </c>
      <c r="M50" s="1">
        <v>1.584686</v>
      </c>
      <c r="N50">
        <v>-52.403309999999998</v>
      </c>
      <c r="O50">
        <v>-60.51999</v>
      </c>
      <c r="P50">
        <v>-58.12679</v>
      </c>
      <c r="Q50" s="5">
        <f t="shared" si="4"/>
        <v>-57.016696666666668</v>
      </c>
      <c r="R50" s="6">
        <f t="shared" si="5"/>
        <v>4.1706539010247958</v>
      </c>
      <c r="S50">
        <v>-56.17839</v>
      </c>
      <c r="T50">
        <v>-56.286439999999999</v>
      </c>
      <c r="U50">
        <v>-56.985390000000002</v>
      </c>
      <c r="V50" s="5">
        <f t="shared" si="6"/>
        <v>-56.483406666666667</v>
      </c>
      <c r="W50" s="6">
        <f t="shared" si="7"/>
        <v>0.43807436678415079</v>
      </c>
    </row>
    <row r="51" spans="1:23" x14ac:dyDescent="0.25">
      <c r="A51" s="1">
        <v>1.2668919999999999</v>
      </c>
      <c r="B51">
        <v>233.6635</v>
      </c>
      <c r="C51">
        <v>245.73259999999999</v>
      </c>
      <c r="D51">
        <v>231.8734</v>
      </c>
      <c r="E51" s="5">
        <f t="shared" si="0"/>
        <v>237.08983333333333</v>
      </c>
      <c r="F51" s="6">
        <f t="shared" si="1"/>
        <v>7.5381812291383152</v>
      </c>
      <c r="G51">
        <v>232.02440000000001</v>
      </c>
      <c r="H51">
        <v>208.09010000000001</v>
      </c>
      <c r="I51">
        <v>229.15270000000001</v>
      </c>
      <c r="J51" s="5">
        <f t="shared" si="2"/>
        <v>223.08906666666667</v>
      </c>
      <c r="K51" s="6">
        <f t="shared" si="3"/>
        <v>13.068604210983414</v>
      </c>
      <c r="M51" s="1">
        <v>1.2668919999999999</v>
      </c>
      <c r="N51">
        <v>-52.428629999999998</v>
      </c>
      <c r="O51">
        <v>-61.291739999999997</v>
      </c>
      <c r="P51">
        <v>-58.820950000000003</v>
      </c>
      <c r="Q51" s="5">
        <f t="shared" si="4"/>
        <v>-57.51377333333334</v>
      </c>
      <c r="R51" s="6">
        <f t="shared" si="5"/>
        <v>4.5738619181642699</v>
      </c>
      <c r="S51">
        <v>-56.298920000000003</v>
      </c>
      <c r="T51">
        <v>-56.758000000000003</v>
      </c>
      <c r="U51">
        <v>-57.649769999999997</v>
      </c>
      <c r="V51" s="5">
        <f t="shared" si="6"/>
        <v>-56.902230000000003</v>
      </c>
      <c r="W51" s="6">
        <f t="shared" si="7"/>
        <v>0.68687746381723391</v>
      </c>
    </row>
    <row r="52" spans="1:23" x14ac:dyDescent="0.25">
      <c r="A52" s="1">
        <v>0.99904099999999996</v>
      </c>
      <c r="B52">
        <v>274.005</v>
      </c>
      <c r="C52">
        <v>294.15780000000001</v>
      </c>
      <c r="D52">
        <v>275.2319</v>
      </c>
      <c r="E52" s="5">
        <f t="shared" si="0"/>
        <v>281.13156666666669</v>
      </c>
      <c r="F52" s="6">
        <f t="shared" si="1"/>
        <v>11.297716010032007</v>
      </c>
      <c r="G52">
        <v>271.79680000000002</v>
      </c>
      <c r="H52">
        <v>246.18430000000001</v>
      </c>
      <c r="I52">
        <v>271.61099999999999</v>
      </c>
      <c r="J52" s="5">
        <f t="shared" si="2"/>
        <v>263.19736666666665</v>
      </c>
      <c r="K52" s="6">
        <f t="shared" si="3"/>
        <v>14.734040805676266</v>
      </c>
      <c r="M52" s="1">
        <v>0.99904099999999996</v>
      </c>
      <c r="N52">
        <v>-51.569679999999998</v>
      </c>
      <c r="O52">
        <v>-61.572690000000001</v>
      </c>
      <c r="P52">
        <v>-59.485610000000001</v>
      </c>
      <c r="Q52" s="5">
        <f t="shared" si="4"/>
        <v>-57.542660000000005</v>
      </c>
      <c r="R52" s="6">
        <f t="shared" si="5"/>
        <v>5.2769634537203327</v>
      </c>
      <c r="S52">
        <v>-55.831380000000003</v>
      </c>
      <c r="T52">
        <v>-56.608379999999997</v>
      </c>
      <c r="U52">
        <v>-58.045969999999997</v>
      </c>
      <c r="V52" s="5">
        <f t="shared" si="6"/>
        <v>-56.828576666666663</v>
      </c>
      <c r="W52" s="6">
        <f t="shared" si="7"/>
        <v>1.1235956327938124</v>
      </c>
    </row>
    <row r="53" spans="1:23" x14ac:dyDescent="0.25">
      <c r="A53" s="1">
        <v>0.79234300000000002</v>
      </c>
      <c r="B53">
        <v>316.25310000000002</v>
      </c>
      <c r="C53">
        <v>350.88850000000002</v>
      </c>
      <c r="D53">
        <v>328.3546</v>
      </c>
      <c r="E53" s="5">
        <f t="shared" si="0"/>
        <v>331.83206666666666</v>
      </c>
      <c r="F53" s="6">
        <f t="shared" si="1"/>
        <v>17.577608315790105</v>
      </c>
      <c r="G53">
        <v>318.24970000000002</v>
      </c>
      <c r="H53">
        <v>290.94119999999998</v>
      </c>
      <c r="I53">
        <v>321.22989999999999</v>
      </c>
      <c r="J53" s="5">
        <f t="shared" si="2"/>
        <v>310.14026666666672</v>
      </c>
      <c r="K53" s="6">
        <f t="shared" si="3"/>
        <v>16.693517264595073</v>
      </c>
      <c r="M53" s="1">
        <v>0.79234300000000002</v>
      </c>
      <c r="N53">
        <v>-50.605269999999997</v>
      </c>
      <c r="O53">
        <v>-61.607469999999999</v>
      </c>
      <c r="P53">
        <v>-59.189970000000002</v>
      </c>
      <c r="Q53" s="5">
        <f t="shared" si="4"/>
        <v>-57.134236666666673</v>
      </c>
      <c r="R53" s="6">
        <f t="shared" si="5"/>
        <v>5.7820092410280139</v>
      </c>
      <c r="S53">
        <v>-55.277050000000003</v>
      </c>
      <c r="T53">
        <v>-56.257109999999997</v>
      </c>
      <c r="U53">
        <v>-57.438800000000001</v>
      </c>
      <c r="V53" s="5">
        <f t="shared" si="6"/>
        <v>-56.32432</v>
      </c>
      <c r="W53" s="6">
        <f t="shared" si="7"/>
        <v>1.0824410624602145</v>
      </c>
    </row>
    <row r="54" spans="1:23" x14ac:dyDescent="0.25">
      <c r="A54" s="1">
        <v>0.63344599999999995</v>
      </c>
      <c r="B54">
        <v>363.42989999999998</v>
      </c>
      <c r="C54">
        <v>414.08929999999998</v>
      </c>
      <c r="D54">
        <v>388.44240000000002</v>
      </c>
      <c r="E54" s="5">
        <f t="shared" si="0"/>
        <v>388.65386666666672</v>
      </c>
      <c r="F54" s="6">
        <f t="shared" si="1"/>
        <v>25.330362032614801</v>
      </c>
      <c r="G54">
        <v>368.93860000000001</v>
      </c>
      <c r="H54">
        <v>339.81959999999998</v>
      </c>
      <c r="I54">
        <v>376.24090000000001</v>
      </c>
      <c r="J54" s="5">
        <f t="shared" si="2"/>
        <v>361.66636666666665</v>
      </c>
      <c r="K54" s="6">
        <f t="shared" si="3"/>
        <v>19.268933718899291</v>
      </c>
      <c r="M54" s="1">
        <v>0.63344599999999995</v>
      </c>
      <c r="N54">
        <v>-49.261470000000003</v>
      </c>
      <c r="O54">
        <v>-61.377850000000002</v>
      </c>
      <c r="P54">
        <v>-58.584949999999999</v>
      </c>
      <c r="Q54" s="5">
        <f t="shared" si="4"/>
        <v>-56.408089999999994</v>
      </c>
      <c r="R54" s="6">
        <f t="shared" si="5"/>
        <v>6.3447384241432676</v>
      </c>
      <c r="S54">
        <v>-54.438839999999999</v>
      </c>
      <c r="T54">
        <v>-55.411029999999997</v>
      </c>
      <c r="U54">
        <v>-56.838920000000002</v>
      </c>
      <c r="V54" s="5">
        <f t="shared" si="6"/>
        <v>-55.562929999999994</v>
      </c>
      <c r="W54" s="6">
        <f t="shared" si="7"/>
        <v>1.2072287310613525</v>
      </c>
    </row>
    <row r="55" spans="1:23" x14ac:dyDescent="0.25">
      <c r="A55" s="1">
        <v>0.50403200000000004</v>
      </c>
      <c r="B55">
        <v>416.81920000000002</v>
      </c>
      <c r="C55">
        <v>492.19450000000001</v>
      </c>
      <c r="D55">
        <v>460.2878</v>
      </c>
      <c r="E55" s="5">
        <f t="shared" si="0"/>
        <v>456.43383333333333</v>
      </c>
      <c r="F55" s="6">
        <f t="shared" si="1"/>
        <v>37.835152395931125</v>
      </c>
      <c r="G55">
        <v>428.40809999999999</v>
      </c>
      <c r="H55">
        <v>397.0942</v>
      </c>
      <c r="I55">
        <v>441.49700000000001</v>
      </c>
      <c r="J55" s="5">
        <f t="shared" si="2"/>
        <v>422.3331</v>
      </c>
      <c r="K55" s="6">
        <f t="shared" si="3"/>
        <v>22.816252556237192</v>
      </c>
      <c r="M55" s="1">
        <v>0.50403200000000004</v>
      </c>
      <c r="N55">
        <v>-47.427669999999999</v>
      </c>
      <c r="O55">
        <v>-60.579450000000001</v>
      </c>
      <c r="P55">
        <v>-57.32685</v>
      </c>
      <c r="Q55" s="5">
        <f t="shared" si="4"/>
        <v>-55.111323333333331</v>
      </c>
      <c r="R55" s="6">
        <f t="shared" si="5"/>
        <v>6.8500911015936712</v>
      </c>
      <c r="S55">
        <v>-53.230379999999997</v>
      </c>
      <c r="T55">
        <v>-53.986060000000002</v>
      </c>
      <c r="U55">
        <v>-55.692830000000001</v>
      </c>
      <c r="V55" s="5">
        <f t="shared" si="6"/>
        <v>-54.303089999999997</v>
      </c>
      <c r="W55" s="6">
        <f t="shared" si="7"/>
        <v>1.261465820504069</v>
      </c>
    </row>
    <row r="56" spans="1:23" x14ac:dyDescent="0.25">
      <c r="A56" s="1">
        <v>0.40064100000000002</v>
      </c>
      <c r="B56">
        <v>473.94720000000001</v>
      </c>
      <c r="C56">
        <v>582.70090000000005</v>
      </c>
      <c r="D56">
        <v>542.07060000000001</v>
      </c>
      <c r="E56" s="5">
        <f t="shared" si="0"/>
        <v>532.90623333333338</v>
      </c>
      <c r="F56" s="6">
        <f t="shared" si="1"/>
        <v>54.952989256484813</v>
      </c>
      <c r="G56">
        <v>494.71469999999999</v>
      </c>
      <c r="H56">
        <v>462.78120000000001</v>
      </c>
      <c r="I56">
        <v>514.6884</v>
      </c>
      <c r="J56" s="5">
        <f t="shared" si="2"/>
        <v>490.72809999999998</v>
      </c>
      <c r="K56" s="6">
        <f t="shared" si="3"/>
        <v>26.182228469517252</v>
      </c>
      <c r="M56" s="1">
        <v>0.40064100000000002</v>
      </c>
      <c r="N56">
        <v>-45.381030000000003</v>
      </c>
      <c r="O56">
        <v>-59.396039999999999</v>
      </c>
      <c r="P56">
        <v>-55.51437</v>
      </c>
      <c r="Q56" s="5">
        <f t="shared" si="4"/>
        <v>-53.43048000000001</v>
      </c>
      <c r="R56" s="6">
        <f t="shared" si="5"/>
        <v>7.2361643481957518</v>
      </c>
      <c r="S56">
        <v>-51.733310000000003</v>
      </c>
      <c r="T56">
        <v>-52.045079999999999</v>
      </c>
      <c r="U56">
        <v>-54.166710000000002</v>
      </c>
      <c r="V56" s="5">
        <f t="shared" si="6"/>
        <v>-52.648366666666668</v>
      </c>
      <c r="W56" s="6">
        <f t="shared" si="7"/>
        <v>1.3241317878645367</v>
      </c>
    </row>
    <row r="57" spans="1:23" x14ac:dyDescent="0.25">
      <c r="A57" s="1">
        <v>0.31672299999999998</v>
      </c>
      <c r="B57">
        <v>537.89260000000002</v>
      </c>
      <c r="C57">
        <v>690.05439999999999</v>
      </c>
      <c r="D57">
        <v>636.57709999999997</v>
      </c>
      <c r="E57" s="5">
        <f t="shared" si="0"/>
        <v>621.5080333333334</v>
      </c>
      <c r="F57" s="6">
        <f t="shared" si="1"/>
        <v>77.192039242808931</v>
      </c>
      <c r="G57">
        <v>571.54759999999999</v>
      </c>
      <c r="H57">
        <v>535.98170000000005</v>
      </c>
      <c r="I57">
        <v>600.38340000000005</v>
      </c>
      <c r="J57" s="5">
        <f t="shared" si="2"/>
        <v>569.3042333333334</v>
      </c>
      <c r="K57" s="6">
        <f t="shared" si="3"/>
        <v>32.259405779141893</v>
      </c>
      <c r="M57" s="1">
        <v>0.31672299999999998</v>
      </c>
      <c r="N57">
        <v>-43.06803</v>
      </c>
      <c r="O57">
        <v>-57.728160000000003</v>
      </c>
      <c r="P57">
        <v>-53.088230000000003</v>
      </c>
      <c r="Q57" s="5">
        <f t="shared" si="4"/>
        <v>-51.294806666666666</v>
      </c>
      <c r="R57" s="6">
        <f t="shared" si="5"/>
        <v>7.4928051051413966</v>
      </c>
      <c r="S57">
        <v>-50.017139999999998</v>
      </c>
      <c r="T57">
        <v>-49.68383</v>
      </c>
      <c r="U57">
        <v>-52.280549999999998</v>
      </c>
      <c r="V57" s="5">
        <f t="shared" si="6"/>
        <v>-50.660506666666663</v>
      </c>
      <c r="W57" s="6">
        <f t="shared" si="7"/>
        <v>1.4128620564065451</v>
      </c>
    </row>
    <row r="58" spans="1:23" x14ac:dyDescent="0.25">
      <c r="A58" s="1">
        <v>0.25201600000000002</v>
      </c>
      <c r="B58">
        <v>603.20719999999994</v>
      </c>
      <c r="C58">
        <v>808.68039999999996</v>
      </c>
      <c r="D58">
        <v>737.60170000000005</v>
      </c>
      <c r="E58" s="5">
        <f t="shared" si="0"/>
        <v>716.49643333333336</v>
      </c>
      <c r="F58" s="6">
        <f t="shared" si="1"/>
        <v>104.34981164507819</v>
      </c>
      <c r="G58">
        <v>653.21310000000005</v>
      </c>
      <c r="H58">
        <v>613.43849999999998</v>
      </c>
      <c r="I58">
        <v>691.01959999999997</v>
      </c>
      <c r="J58" s="5">
        <f t="shared" si="2"/>
        <v>652.55706666666674</v>
      </c>
      <c r="K58" s="6">
        <f t="shared" si="3"/>
        <v>38.794710388187369</v>
      </c>
      <c r="M58" s="1">
        <v>0.25201600000000002</v>
      </c>
      <c r="N58">
        <v>-40.530479999999997</v>
      </c>
      <c r="O58">
        <v>-55.810639999999999</v>
      </c>
      <c r="P58">
        <v>-50.279870000000003</v>
      </c>
      <c r="Q58" s="5">
        <f t="shared" si="4"/>
        <v>-48.873663333333333</v>
      </c>
      <c r="R58" s="6">
        <f t="shared" si="5"/>
        <v>7.736529279879508</v>
      </c>
      <c r="S58">
        <v>-48.027720000000002</v>
      </c>
      <c r="T58">
        <v>-46.904470000000003</v>
      </c>
      <c r="U58">
        <v>-49.999400000000001</v>
      </c>
      <c r="V58" s="5">
        <f t="shared" si="6"/>
        <v>-48.31053</v>
      </c>
      <c r="W58" s="6">
        <f t="shared" si="7"/>
        <v>1.5667271773668818</v>
      </c>
    </row>
    <row r="59" spans="1:23" x14ac:dyDescent="0.25">
      <c r="A59" s="1">
        <v>0.200321</v>
      </c>
      <c r="B59">
        <v>673.64890000000003</v>
      </c>
      <c r="C59">
        <v>943.67909999999995</v>
      </c>
      <c r="D59">
        <v>846.66660000000002</v>
      </c>
      <c r="E59" s="5">
        <f t="shared" si="0"/>
        <v>821.33153333333337</v>
      </c>
      <c r="F59" s="6">
        <f t="shared" si="1"/>
        <v>136.78624357099426</v>
      </c>
      <c r="G59">
        <v>745.76829999999995</v>
      </c>
      <c r="H59">
        <v>696.75879999999995</v>
      </c>
      <c r="I59">
        <v>792.44989999999996</v>
      </c>
      <c r="J59" s="5">
        <f t="shared" si="2"/>
        <v>744.99233333333325</v>
      </c>
      <c r="K59" s="6">
        <f t="shared" si="3"/>
        <v>47.850269048390246</v>
      </c>
      <c r="M59" s="1">
        <v>0.200321</v>
      </c>
      <c r="N59">
        <v>-37.98827</v>
      </c>
      <c r="O59">
        <v>-53.346339999999998</v>
      </c>
      <c r="P59">
        <v>-46.958190000000002</v>
      </c>
      <c r="Q59" s="5">
        <f t="shared" si="4"/>
        <v>-46.0976</v>
      </c>
      <c r="R59" s="6">
        <f t="shared" si="5"/>
        <v>7.715117620120898</v>
      </c>
      <c r="S59">
        <v>-45.665790000000001</v>
      </c>
      <c r="T59">
        <v>-43.841850000000001</v>
      </c>
      <c r="U59">
        <v>-47.41816</v>
      </c>
      <c r="V59" s="5">
        <f t="shared" si="6"/>
        <v>-45.641933333333334</v>
      </c>
      <c r="W59" s="6">
        <f t="shared" si="7"/>
        <v>1.7882743523948814</v>
      </c>
    </row>
    <row r="60" spans="1:23" x14ac:dyDescent="0.25">
      <c r="A60" s="1">
        <v>0.15889800000000001</v>
      </c>
      <c r="B60">
        <v>746.08019999999999</v>
      </c>
      <c r="C60">
        <v>1094.6400000000001</v>
      </c>
      <c r="D60">
        <v>960.399</v>
      </c>
      <c r="E60" s="5">
        <f t="shared" si="0"/>
        <v>933.70640000000003</v>
      </c>
      <c r="F60" s="6">
        <f t="shared" si="1"/>
        <v>175.80629884927265</v>
      </c>
      <c r="G60">
        <v>845.04300000000001</v>
      </c>
      <c r="H60">
        <v>781.47159999999997</v>
      </c>
      <c r="I60">
        <v>900.48649999999998</v>
      </c>
      <c r="J60" s="5">
        <f t="shared" si="2"/>
        <v>842.33370000000002</v>
      </c>
      <c r="K60" s="6">
        <f t="shared" si="3"/>
        <v>59.553688679795485</v>
      </c>
      <c r="M60" s="1">
        <v>0.15889800000000001</v>
      </c>
      <c r="N60">
        <v>-34.91516</v>
      </c>
      <c r="O60">
        <v>-50.536459999999998</v>
      </c>
      <c r="P60">
        <v>-43.241300000000003</v>
      </c>
      <c r="Q60" s="5">
        <f t="shared" si="4"/>
        <v>-42.897639999999996</v>
      </c>
      <c r="R60" s="6">
        <f t="shared" si="5"/>
        <v>7.81631819139937</v>
      </c>
      <c r="S60">
        <v>-42.906910000000003</v>
      </c>
      <c r="T60">
        <v>-40.300829999999998</v>
      </c>
      <c r="U60">
        <v>-44.229280000000003</v>
      </c>
      <c r="V60" s="5">
        <f t="shared" si="6"/>
        <v>-42.47900666666667</v>
      </c>
      <c r="W60" s="6">
        <f t="shared" si="7"/>
        <v>1.9988761336394372</v>
      </c>
    </row>
    <row r="61" spans="1:23" x14ac:dyDescent="0.25">
      <c r="A61" s="1">
        <v>0.12600800000000001</v>
      </c>
      <c r="B61">
        <v>820.55409999999995</v>
      </c>
      <c r="C61">
        <v>1255.1379999999999</v>
      </c>
      <c r="D61">
        <v>1074.5540000000001</v>
      </c>
      <c r="E61" s="5">
        <f t="shared" si="0"/>
        <v>1050.0820333333334</v>
      </c>
      <c r="F61" s="6">
        <f t="shared" si="1"/>
        <v>218.3230390939159</v>
      </c>
      <c r="G61">
        <v>947.94740000000002</v>
      </c>
      <c r="H61">
        <v>865.61519999999996</v>
      </c>
      <c r="I61">
        <v>1010.956</v>
      </c>
      <c r="J61" s="5">
        <f t="shared" si="2"/>
        <v>941.50619999999992</v>
      </c>
      <c r="K61" s="6">
        <f t="shared" si="3"/>
        <v>72.884180925904658</v>
      </c>
      <c r="M61" s="1">
        <v>0.12600800000000001</v>
      </c>
      <c r="N61">
        <v>-31.553640000000001</v>
      </c>
      <c r="O61">
        <v>-47.140790000000003</v>
      </c>
      <c r="P61">
        <v>-39.282710000000002</v>
      </c>
      <c r="Q61" s="5">
        <f t="shared" si="4"/>
        <v>-39.32571333333334</v>
      </c>
      <c r="R61" s="6">
        <f t="shared" si="5"/>
        <v>7.7936639808008401</v>
      </c>
      <c r="S61">
        <v>-39.792569999999998</v>
      </c>
      <c r="T61">
        <v>-36.767449999999997</v>
      </c>
      <c r="U61">
        <v>-40.985680000000002</v>
      </c>
      <c r="V61" s="5">
        <f t="shared" si="6"/>
        <v>-39.181899999999999</v>
      </c>
      <c r="W61" s="6">
        <f t="shared" si="7"/>
        <v>2.1744089932439139</v>
      </c>
    </row>
    <row r="62" spans="1:23" ht="15.75" thickBot="1" x14ac:dyDescent="0.3">
      <c r="A62" s="1">
        <v>0.10016</v>
      </c>
      <c r="B62">
        <v>890.68380000000002</v>
      </c>
      <c r="C62">
        <v>1425.069</v>
      </c>
      <c r="D62">
        <v>1185.2460000000001</v>
      </c>
      <c r="E62" s="7">
        <f t="shared" si="0"/>
        <v>1166.9996000000001</v>
      </c>
      <c r="F62" s="8">
        <f t="shared" si="1"/>
        <v>267.65945495999114</v>
      </c>
      <c r="G62">
        <v>1053.914</v>
      </c>
      <c r="H62">
        <v>946.42960000000005</v>
      </c>
      <c r="I62">
        <v>1122.8330000000001</v>
      </c>
      <c r="J62" s="7">
        <f t="shared" si="2"/>
        <v>1041.0588666666667</v>
      </c>
      <c r="K62" s="8">
        <f t="shared" si="3"/>
        <v>88.901522611557866</v>
      </c>
      <c r="M62" s="1">
        <v>0.10016</v>
      </c>
      <c r="N62">
        <v>-28.149039999999999</v>
      </c>
      <c r="O62">
        <v>-43.440899999999999</v>
      </c>
      <c r="P62">
        <v>-35.318460000000002</v>
      </c>
      <c r="Q62" s="7">
        <f t="shared" si="4"/>
        <v>-35.636133333333333</v>
      </c>
      <c r="R62" s="8">
        <f t="shared" si="5"/>
        <v>7.6508779120394603</v>
      </c>
      <c r="S62">
        <v>-36.365259999999999</v>
      </c>
      <c r="T62">
        <v>-32.934249999999999</v>
      </c>
      <c r="U62">
        <v>-37.318570000000001</v>
      </c>
      <c r="V62" s="7">
        <f t="shared" si="6"/>
        <v>-35.539359999999995</v>
      </c>
      <c r="W62" s="8">
        <f t="shared" si="7"/>
        <v>2.3058943109127976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Day1_Control</vt:lpstr>
      <vt:lpstr>Day1_Test</vt:lpstr>
      <vt:lpstr>Day7_Control</vt:lpstr>
      <vt:lpstr>Day7_Test</vt:lpstr>
      <vt:lpstr>Day14_Control</vt:lpstr>
      <vt:lpstr>Day14_Test</vt:lpstr>
      <vt:lpstr>Day21_Control</vt:lpstr>
      <vt:lpstr>Day21_Test</vt:lpstr>
      <vt:lpstr>Day28_Control</vt:lpstr>
      <vt:lpstr>Day28_Test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Liam Jones</dc:creator>
  <cp:lastModifiedBy>Liam Jones</cp:lastModifiedBy>
  <dcterms:created xsi:type="dcterms:W3CDTF">2022-10-06T15:35:09Z</dcterms:created>
  <dcterms:modified xsi:type="dcterms:W3CDTF">2023-01-09T14:53:14Z</dcterms:modified>
</cp:coreProperties>
</file>